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9.jpeg" ContentType="image/jpeg"/>
  <Override PartName="/xl/media/image10.jpeg" ContentType="image/jpe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FOLHA ROSTO" sheetId="1" state="visible" r:id="rId2"/>
    <sheet name="TEXTO" sheetId="2" state="visible" r:id="rId3"/>
    <sheet name="PLANILHA" sheetId="3" state="visible" r:id="rId4"/>
  </sheets>
  <definedNames>
    <definedName function="false" hidden="false" name="Print_Area_1" vbProcedure="false">PLANILHA!$A$1:$G$70</definedName>
    <definedName function="false" hidden="false" name="Print_Area_2" vbProcedure="false">TEXTO!$A$1:$G$57</definedName>
    <definedName function="false" hidden="false" name="Print_Titles_1" vbProcedure="false">PLANILHA!$A$1:$AMF$2</definedName>
    <definedName function="false" hidden="false" name="Print_Titles_2" vbProcedure="false">TEXTO!$1:$12</definedName>
    <definedName function="false" hidden="false" name="_xlnm.Print_Area" vbProcedure="false">'FOLHA ROSTO'!$A$1:$G$50</definedName>
    <definedName function="false" hidden="false" name="_xlnm.Print_Titles" vbProcedure="false">'FOLHA ROSTO'!$1:$12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<sst xmlns="http://schemas.openxmlformats.org/spreadsheetml/2006/main" count="289" uniqueCount="180">
  <si>
    <t xml:space="preserve">MINISTÉRIO PÚBLICO FEDERAL</t>
  </si>
  <si>
    <t xml:space="preserve">SMSG/PRRR</t>
  </si>
  <si>
    <t xml:space="preserve">PROCURADORIA DA REPÚBLICA</t>
  </si>
  <si>
    <t xml:space="preserve">SETOR DE MANUTENÇÃO E SERVIÇOS GERAIS</t>
  </si>
  <si>
    <t xml:space="preserve">NO ESTADO DE RORAIMA</t>
  </si>
  <si>
    <t xml:space="preserve">Rua General Penha Brasil, 1255  –  Bairro São Francisco  –  Boa Vista  –  RR  –  CEP 69.305-130</t>
  </si>
  <si>
    <r>
      <rPr>
        <sz val="8"/>
        <rFont val="Arial"/>
        <family val="2"/>
        <charset val="1"/>
      </rPr>
      <t xml:space="preserve">Telefones: (95) 3198 2026  3198-2031  3198-2005  /   Fax: (95) 3198 2028   /   Site: www.prrr.mpf.gov.br   /   E-mail:</t>
    </r>
    <r>
      <rPr>
        <sz val="8"/>
        <color rgb="FF0000FF"/>
        <rFont val="Arial"/>
        <family val="2"/>
        <charset val="1"/>
      </rPr>
      <t xml:space="preserve"> </t>
    </r>
    <r>
      <rPr>
        <sz val="8"/>
        <rFont val="Arial"/>
        <family val="2"/>
        <charset val="1"/>
      </rPr>
      <t xml:space="preserve">marcoseduardo@mpf.mp.br</t>
    </r>
  </si>
  <si>
    <t xml:space="preserve">PLANILHA DE CUSTOS</t>
  </si>
  <si>
    <t xml:space="preserve">OBRA:</t>
  </si>
  <si>
    <t xml:space="preserve">Nº</t>
  </si>
  <si>
    <t xml:space="preserve">REV.</t>
  </si>
  <si>
    <t xml:space="preserve">FOLHA</t>
  </si>
  <si>
    <t xml:space="preserve">PRÉDIO DA PROCURADORIA DA REPÚBLICA FEDERAL EM RORAIMA</t>
  </si>
  <si>
    <t xml:space="preserve">SERVIÇOS</t>
  </si>
  <si>
    <t xml:space="preserve">1/3</t>
  </si>
  <si>
    <t xml:space="preserve">TÍTULO:</t>
  </si>
  <si>
    <t xml:space="preserve">PINTURA DA ÁREA EXTERNA DO PRÉDIO DA SEDE ATUAL DO PR-RR.</t>
  </si>
  <si>
    <t xml:space="preserve">TÉCNICO:</t>
  </si>
  <si>
    <t xml:space="preserve">Engº. MARCOS EDUARDO SILVA MADUREIRA - CREA-RR 323419</t>
  </si>
  <si>
    <t xml:space="preserve">REVISÕES</t>
  </si>
  <si>
    <t xml:space="preserve">ORIGINAL</t>
  </si>
  <si>
    <t xml:space="preserve">A</t>
  </si>
  <si>
    <t xml:space="preserve">B</t>
  </si>
  <si>
    <t xml:space="preserve">C</t>
  </si>
  <si>
    <t xml:space="preserve">D</t>
  </si>
  <si>
    <t xml:space="preserve">DATA</t>
  </si>
  <si>
    <t xml:space="preserve">PREPARADO</t>
  </si>
  <si>
    <t xml:space="preserve">CONFERIDO</t>
  </si>
  <si>
    <t xml:space="preserve">APROVADO</t>
  </si>
  <si>
    <t xml:space="preserve">DESCRIÇÃO DAS REVISÕES</t>
  </si>
  <si>
    <t xml:space="preserve">Telefones: (95) 3198 2026   /   Fax: (95) 3198 2028   /   Site: www.prrr.mpf.gov.br   /   E-mail: marcoseduardo@mpf.mp.br</t>
  </si>
  <si>
    <t xml:space="preserve">2/3</t>
  </si>
  <si>
    <t xml:space="preserve">1) Escopo:</t>
  </si>
  <si>
    <t xml:space="preserve">Esta Planilha de Custo tem o objetivo de apresentar o valor ofertado para execução dos serviços necessários para atender as recomendações contidas na Especificação do SERVIÇOS DE PINTURA DA ÁREA EXTERNA DO PRÉDIO DA SEDE ATUAL DA PROCURADORIA DA REPÚBLICA NO ESTADO DE RORAIMA.</t>
  </si>
  <si>
    <t xml:space="preserve">2) Data Base:</t>
  </si>
  <si>
    <t xml:space="preserve">SINAPI - Maio/2021</t>
  </si>
  <si>
    <t xml:space="preserve">3) Valor Total:</t>
  </si>
  <si>
    <t xml:space="preserve">TOTAL GERAL:</t>
  </si>
  <si>
    <t xml:space="preserve">ITEM</t>
  </si>
  <si>
    <t xml:space="preserve">CÓDIGO SINAPI</t>
  </si>
  <si>
    <t xml:space="preserve">DESCRIÇÃO</t>
  </si>
  <si>
    <t xml:space="preserve">UNID.</t>
  </si>
  <si>
    <t xml:space="preserve">QUANT.</t>
  </si>
  <si>
    <t xml:space="preserve">PREÇO (R$)</t>
  </si>
  <si>
    <t xml:space="preserve">UNIT</t>
  </si>
  <si>
    <t xml:space="preserve">TOTAL</t>
  </si>
  <si>
    <t xml:space="preserve">1.0</t>
  </si>
  <si>
    <t xml:space="preserve">SERVIÇOS PRELIMINARES E INICIAS</t>
  </si>
  <si>
    <t xml:space="preserve">1.1</t>
  </si>
  <si>
    <t xml:space="preserve">PLACA DE OBRA EM CHAPA DE ACO GALVANIZADO,  *N. 22*, ADESIVADA, DE *2,0 X 1,125*M.</t>
  </si>
  <si>
    <t xml:space="preserve">M²</t>
  </si>
  <si>
    <t xml:space="preserve">1.2</t>
  </si>
  <si>
    <t xml:space="preserve">SARRAFO DE MADEIRA NAO APARELHADA *2,5 X 7* CM, MACARANDUBA, ANGELIM OU EQUIVALENTE DA REGIAO.</t>
  </si>
  <si>
    <t xml:space="preserve">M</t>
  </si>
  <si>
    <t xml:space="preserve">1.3</t>
  </si>
  <si>
    <t xml:space="preserve">PECA DE MADEIRA NATIVA / REGIONAL 7,5 X 7,5CM (3X3) NAO APARELHADA (P/FORMA)</t>
  </si>
  <si>
    <t xml:space="preserve">1.4</t>
  </si>
  <si>
    <t xml:space="preserve">PREGO DE ACO POLIDO COM CABECA 18 X 30 (2 3/4 X 10)</t>
  </si>
  <si>
    <t xml:space="preserve">KG</t>
  </si>
  <si>
    <t xml:space="preserve">1.5</t>
  </si>
  <si>
    <t xml:space="preserve"> 88262 </t>
  </si>
  <si>
    <t xml:space="preserve">CARPINTEIRO DE FORMAS COM ENCARGOS COMPLEMENTARES</t>
  </si>
  <si>
    <t xml:space="preserve">H</t>
  </si>
  <si>
    <t xml:space="preserve">1.6</t>
  </si>
  <si>
    <t xml:space="preserve"> 88316 </t>
  </si>
  <si>
    <t xml:space="preserve">SERVENTE COM ENCARGOS COMPLEMENTARES</t>
  </si>
  <si>
    <t xml:space="preserve">1.7</t>
  </si>
  <si>
    <t xml:space="preserve">LOCAÇÃO DE ANDAIME METALICO TUBULAR DE ENCAIXE, TIPO DE TORRE</t>
  </si>
  <si>
    <t xml:space="preserve">M/MÊS</t>
  </si>
  <si>
    <t xml:space="preserve">1.8</t>
  </si>
  <si>
    <t xml:space="preserve">COMPOSIÇÃO 01</t>
  </si>
  <si>
    <t xml:space="preserve">VEDAÇÃO DE TRINCAS E FISSURAS OU ARREMATE DE CAIXILHARIA, DE AR-CONDICIONADO COM MASSA ACRÍLICA PARA JUNTAS DE 5X5 MM - VEDACIT VEDACRIL</t>
  </si>
  <si>
    <t xml:space="preserve">1.9</t>
  </si>
  <si>
    <t xml:space="preserve">COMPOSIÇÃO 02</t>
  </si>
  <si>
    <t xml:space="preserve">TRATAMENTO DE FISSURAS, TRINCAS E JUNTAS DE DILATAÇÃO COM TELA DE POLIÉSTER ESTRUDANTE - VEDATEX</t>
  </si>
  <si>
    <t xml:space="preserve">1.10</t>
  </si>
  <si>
    <t xml:space="preserve"> 88497 </t>
  </si>
  <si>
    <t xml:space="preserve">APLICAÇÃO E LIXAMENTO DE MASSA ACRÍLICA LÁTEX EM PAREDES, DUAS DEMÃOS. PARA FAZER ARREMATE.</t>
  </si>
  <si>
    <t xml:space="preserve">1.11</t>
  </si>
  <si>
    <t xml:space="preserve">COMPOSIÇÃO 03</t>
  </si>
  <si>
    <t xml:space="preserve">DEMOLICAO DE REVESTIMENTO DE ARGAMASSA DE CAL E AREIA</t>
  </si>
  <si>
    <t xml:space="preserve">1.12</t>
  </si>
  <si>
    <t xml:space="preserve"> 87894 </t>
  </si>
  <si>
    <t xml:space="preserve">CHAPISCO APLICADO EM ALVENARIA (SEM PRESENÇA DE VÃOS) E ESTRUTURAS DE CONCRETO DE FACHADA, COM COLHER DE PEDREIRO.  ARGAMASSA TRAÇO 1:3 COM PREPARO EM BETONEIRA 400L. AF_06/2014</t>
  </si>
  <si>
    <t xml:space="preserve">1.13</t>
  </si>
  <si>
    <t xml:space="preserve"> S-ARQ-99855.2 </t>
  </si>
  <si>
    <t xml:space="preserve">EMBOÇO/MASSA ÚNICA, TRAÇO 1:2:8</t>
  </si>
  <si>
    <t xml:space="preserve">1.14</t>
  </si>
  <si>
    <t xml:space="preserve"> 87630 </t>
  </si>
  <si>
    <t xml:space="preserve">CONTRAPISO EM ARGAMASSA TRAÇO 1:4 (CIMENTO E AREIA), PREPARO MECÂNICO COM BETONEIRA 400 L, APLICADO EM ÁREAS SECAS, ADERIDO, ESPESSURA 3CM. PARA FAZER ARREMATE NA CALÇADA. </t>
  </si>
  <si>
    <t xml:space="preserve">2.0</t>
  </si>
  <si>
    <t xml:space="preserve">PINTURA DO ANEXO 1</t>
  </si>
  <si>
    <t xml:space="preserve">2.1</t>
  </si>
  <si>
    <t xml:space="preserve">74133/2U</t>
  </si>
  <si>
    <t xml:space="preserve">REMOÇÃO DE PINTURA A OLEO/ESMALTE SOBRE SUPERFICIE METALICA</t>
  </si>
  <si>
    <t xml:space="preserve">2.2</t>
  </si>
  <si>
    <t xml:space="preserve">72125U</t>
  </si>
  <si>
    <t xml:space="preserve">REMOÇÃO DE PINTURA PVA/ACRILICA</t>
  </si>
  <si>
    <t xml:space="preserve">2.3</t>
  </si>
  <si>
    <t xml:space="preserve"> 88485 </t>
  </si>
  <si>
    <t xml:space="preserve">APLICAÇÃO DE FUNDO SELADOR ACRÍLICO EM PAREDES, UMA DEMÃO. </t>
  </si>
  <si>
    <t xml:space="preserve">2.4</t>
  </si>
  <si>
    <t xml:space="preserve">APLICAÇÃO MANUAL DE PINTURA COM TINTA LÁTEX ACRÍLICA EM PAREDES, DUAS DEMÃOS (BRANCA).</t>
  </si>
  <si>
    <t xml:space="preserve">2.5</t>
  </si>
  <si>
    <t xml:space="preserve">APLICAÇÃO MANUAL DE PINTURA COM TINTA LÁTEX PVA EM TETO, DUAS DEMÃOS. (BRANCA).</t>
  </si>
  <si>
    <t xml:space="preserve">2.6</t>
  </si>
  <si>
    <t xml:space="preserve">APLICAÇÃO MANUAL DE PINTURA COM TINTA LÁTEX ACRÍLICA EM PAREDES, TRÊS DEMÃOS (AZUL)</t>
  </si>
  <si>
    <t xml:space="preserve">2.7</t>
  </si>
  <si>
    <t xml:space="preserve">PINTURA ESMALTE ACETINADO, DUAS DEMÃOS, SOBRE SUPERFICIE METALICA</t>
  </si>
  <si>
    <t xml:space="preserve">3.0</t>
  </si>
  <si>
    <t xml:space="preserve">PINTURA DO ANEXO 2</t>
  </si>
  <si>
    <t xml:space="preserve">3.1</t>
  </si>
  <si>
    <t xml:space="preserve">3.2</t>
  </si>
  <si>
    <t xml:space="preserve">3.3</t>
  </si>
  <si>
    <t xml:space="preserve">3.4</t>
  </si>
  <si>
    <t xml:space="preserve">3.5</t>
  </si>
  <si>
    <t xml:space="preserve">3.6</t>
  </si>
  <si>
    <t xml:space="preserve">4.0</t>
  </si>
  <si>
    <t xml:space="preserve">PINTURA DO ANEXO 3</t>
  </si>
  <si>
    <t xml:space="preserve">4.1</t>
  </si>
  <si>
    <t xml:space="preserve">4.2</t>
  </si>
  <si>
    <t xml:space="preserve">REMOÇÃO DE PINTURA A OLEO/ESMALTE SOBRE SUPERFICIE MADEIRA</t>
  </si>
  <si>
    <t xml:space="preserve">4.3</t>
  </si>
  <si>
    <t xml:space="preserve">4.4</t>
  </si>
  <si>
    <t xml:space="preserve">4.5</t>
  </si>
  <si>
    <t xml:space="preserve">4.6</t>
  </si>
  <si>
    <t xml:space="preserve">4.7</t>
  </si>
  <si>
    <t xml:space="preserve">4.8</t>
  </si>
  <si>
    <t xml:space="preserve">PINTURA ESMALTE BRILHANTE PARA MADEIRA, DUAS DEMÃOS, SOBRE FUNDO NIVELADOR BRANCO</t>
  </si>
  <si>
    <t xml:space="preserve">5.0</t>
  </si>
  <si>
    <t xml:space="preserve">PINTURA DO PRÉDIO PRINCIPAL</t>
  </si>
  <si>
    <t xml:space="preserve">5.1</t>
  </si>
  <si>
    <t xml:space="preserve">5.2</t>
  </si>
  <si>
    <t xml:space="preserve">5.3</t>
  </si>
  <si>
    <t xml:space="preserve">5.4</t>
  </si>
  <si>
    <t xml:space="preserve">5.5</t>
  </si>
  <si>
    <t xml:space="preserve">5.6</t>
  </si>
  <si>
    <t xml:space="preserve">5.7</t>
  </si>
  <si>
    <t xml:space="preserve">6.0</t>
  </si>
  <si>
    <t xml:space="preserve">PINTURA DA GUARITA</t>
  </si>
  <si>
    <t xml:space="preserve">6.1</t>
  </si>
  <si>
    <t xml:space="preserve">6.2</t>
  </si>
  <si>
    <t xml:space="preserve">6.3</t>
  </si>
  <si>
    <t xml:space="preserve">6.4</t>
  </si>
  <si>
    <t xml:space="preserve">6.5</t>
  </si>
  <si>
    <t xml:space="preserve">7.0</t>
  </si>
  <si>
    <t xml:space="preserve">PINTURA DO MURO E  DO ESTACIONAMENTO</t>
  </si>
  <si>
    <t xml:space="preserve">7.1</t>
  </si>
  <si>
    <t xml:space="preserve">7.2</t>
  </si>
  <si>
    <t xml:space="preserve">7.3</t>
  </si>
  <si>
    <t xml:space="preserve">7.4</t>
  </si>
  <si>
    <t xml:space="preserve">7.5</t>
  </si>
  <si>
    <t xml:space="preserve">7.6</t>
  </si>
  <si>
    <t xml:space="preserve">COMPOSIÇÃO 04</t>
  </si>
  <si>
    <t xml:space="preserve">SINALIZACAO MANUAL DE FAIXAS E FIGURAS PARA PEDESTRES,COM TINTA TERMOPLASTICA A BASE DE RESINAS NATURAIS E/OU SINTETICAS,EM VIAS RODOVIARIAS,APLICADO POR EXTRUSÃO,CONFORME NORMAS.(ESTACIONAMENTO).</t>
  </si>
  <si>
    <t xml:space="preserve">7.7</t>
  </si>
  <si>
    <t xml:space="preserve"> 72947 </t>
  </si>
  <si>
    <t xml:space="preserve">SINALIZACAO HORIZONTAL COM TINTA RETRORREFLETIVA A BASE DE RESINA ACRILICA COM MICROESFERAS DE VIDRO (ESTACIONAMENTO).</t>
  </si>
  <si>
    <t xml:space="preserve">7.8</t>
  </si>
  <si>
    <t xml:space="preserve"> 99814 </t>
  </si>
  <si>
    <t xml:space="preserve">LIMPEZA DE SUPERFÍCIE COM JATO DE ALTA PRESSÃO, NA CALÇADA DO PASSEIO PÚBLICO.</t>
  </si>
  <si>
    <t xml:space="preserve">7.9</t>
  </si>
  <si>
    <t xml:space="preserve"> 79500/002 </t>
  </si>
  <si>
    <t xml:space="preserve">PINTURA ACRILICA EM PISO CIMENTADO, TRÊS DEMAOS (CINZA) CALÇADA PASSEIO PÚBLICO.</t>
  </si>
  <si>
    <t xml:space="preserve">7.10</t>
  </si>
  <si>
    <t xml:space="preserve">PINTURA ACRILICA EM PISO CIMENTADO, TRÊS DEMAOS (AZUL) CALÇADA PASSEIO PÚBLICO.</t>
  </si>
  <si>
    <t xml:space="preserve">7.11</t>
  </si>
  <si>
    <t xml:space="preserve"> 83693 </t>
  </si>
  <si>
    <t xml:space="preserve">CAIAÇÃO EM MEIO FIO (ESTACIONAMENTO).</t>
  </si>
  <si>
    <t xml:space="preserve">8.0</t>
  </si>
  <si>
    <t xml:space="preserve">LIMPEZA DA OBRA</t>
  </si>
  <si>
    <t xml:space="preserve">8.1</t>
  </si>
  <si>
    <t xml:space="preserve"> 9537 </t>
  </si>
  <si>
    <t xml:space="preserve">LIMPEZA FINAL DA OBRA COM RETIRADA DE ENTULHO (GERAL).</t>
  </si>
  <si>
    <t xml:space="preserve">8.2</t>
  </si>
  <si>
    <t xml:space="preserve"> S-DIV-TRAN-ENT-01 </t>
  </si>
  <si>
    <t xml:space="preserve">CARGA E TRANSPORTE DE ENTULHOS DECORRENTES DE LIMPEZAS E DEMOLIÇÕES  (CAÇAMBA ).</t>
  </si>
  <si>
    <t xml:space="preserve">UND</t>
  </si>
  <si>
    <t xml:space="preserve">9.0</t>
  </si>
  <si>
    <t xml:space="preserve">VALOR TOTAL DOS SERVIÇOS ( COM BDI )</t>
  </si>
</sst>
</file>

<file path=xl/styles.xml><?xml version="1.0" encoding="utf-8"?>
<styleSheet xmlns="http://schemas.openxmlformats.org/spreadsheetml/2006/main">
  <numFmts count="13">
    <numFmt numFmtId="164" formatCode="General"/>
    <numFmt numFmtId="165" formatCode="_-&quot;R$ &quot;* #,##0.00_-;&quot;-R$ &quot;* #,##0.00_-;_-&quot;R$ &quot;* \-??_-;_-@_-"/>
    <numFmt numFmtId="166" formatCode="[$R$-416]\ #,##0.00;[RED]\-[$R$-416]\ #,##0.00"/>
    <numFmt numFmtId="167" formatCode="0.00"/>
    <numFmt numFmtId="168" formatCode="0"/>
    <numFmt numFmtId="169" formatCode="@"/>
    <numFmt numFmtId="170" formatCode="d/m/yyyy"/>
    <numFmt numFmtId="171" formatCode="_(* #,##0.00_);_(* \(#,##0.00\);_(* \-??_);_(@_)"/>
    <numFmt numFmtId="172" formatCode="&quot;R$ &quot;#,##0.00"/>
    <numFmt numFmtId="173" formatCode="0.0000"/>
    <numFmt numFmtId="174" formatCode="#,##0.00"/>
    <numFmt numFmtId="175" formatCode="#,##0.00_ ;\-#,##0.00\ "/>
    <numFmt numFmtId="176" formatCode="_-* #,##0.00_-;\-* #,##0.00_-;_-* \-??_-;_-@_-"/>
  </numFmts>
  <fonts count="21">
    <font>
      <sz val="10"/>
      <name val="Arial"/>
      <family val="2"/>
      <charset val="1"/>
    </font>
    <font>
      <sz val="10"/>
      <name val="Arial"/>
      <family val="0"/>
    </font>
    <font>
      <sz val="10"/>
      <name val="Arial"/>
      <family val="0"/>
    </font>
    <font>
      <sz val="10"/>
      <name val="Arial"/>
      <family val="0"/>
    </font>
    <font>
      <b val="true"/>
      <i val="true"/>
      <sz val="16"/>
      <color rgb="FF000000"/>
      <name val="Times New Roman"/>
      <family val="1"/>
      <charset val="1"/>
    </font>
    <font>
      <sz val="11"/>
      <color rgb="FF000000"/>
      <name val="Times New Roman"/>
      <family val="1"/>
      <charset val="1"/>
    </font>
    <font>
      <b val="true"/>
      <i val="true"/>
      <u val="single"/>
      <sz val="11"/>
      <color rgb="FF000000"/>
      <name val="Times New Roman"/>
      <family val="1"/>
      <charset val="1"/>
    </font>
    <font>
      <b val="true"/>
      <sz val="12"/>
      <color rgb="FF1F497D"/>
      <name val="Times New Roman"/>
      <family val="1"/>
      <charset val="1"/>
    </font>
    <font>
      <sz val="14"/>
      <name val="Arial"/>
      <family val="2"/>
      <charset val="1"/>
    </font>
    <font>
      <b val="true"/>
      <sz val="16"/>
      <name val="Arial"/>
      <family val="2"/>
      <charset val="1"/>
    </font>
    <font>
      <b val="true"/>
      <sz val="10"/>
      <color rgb="FF000000"/>
      <name val="Arial"/>
      <family val="2"/>
      <charset val="1"/>
    </font>
    <font>
      <sz val="8"/>
      <name val="Arial"/>
      <family val="2"/>
      <charset val="1"/>
    </font>
    <font>
      <sz val="8"/>
      <color rgb="FF0000FF"/>
      <name val="Arial"/>
      <family val="2"/>
      <charset val="1"/>
    </font>
    <font>
      <b val="true"/>
      <sz val="20"/>
      <name val="Arial"/>
      <family val="2"/>
      <charset val="1"/>
    </font>
    <font>
      <sz val="7"/>
      <name val="Arial"/>
      <family val="2"/>
      <charset val="1"/>
    </font>
    <font>
      <b val="true"/>
      <sz val="11"/>
      <name val="Arial"/>
      <family val="2"/>
      <charset val="1"/>
    </font>
    <font>
      <b val="true"/>
      <sz val="10"/>
      <name val="Arial"/>
      <family val="2"/>
      <charset val="1"/>
    </font>
    <font>
      <sz val="11"/>
      <name val="Arial"/>
      <family val="2"/>
      <charset val="1"/>
    </font>
    <font>
      <b val="true"/>
      <sz val="10"/>
      <color rgb="FFFF0000"/>
      <name val="Arial"/>
      <family val="2"/>
      <charset val="1"/>
    </font>
    <font>
      <b val="true"/>
      <sz val="13"/>
      <name val="Arial"/>
      <family val="2"/>
      <charset val="1"/>
    </font>
    <font>
      <sz val="10"/>
      <color rgb="FF000000"/>
      <name val="Arial"/>
      <family val="2"/>
      <charset val="1"/>
    </font>
  </fonts>
  <fills count="8">
    <fill>
      <patternFill patternType="none"/>
    </fill>
    <fill>
      <patternFill patternType="gray125"/>
    </fill>
    <fill>
      <patternFill patternType="solid">
        <fgColor rgb="FFECECEC"/>
        <bgColor rgb="FFFFFFFF"/>
      </patternFill>
    </fill>
    <fill>
      <patternFill patternType="solid">
        <fgColor rgb="FF376092"/>
        <bgColor rgb="FF1F497D"/>
      </patternFill>
    </fill>
    <fill>
      <patternFill patternType="solid">
        <fgColor rgb="FF999999"/>
        <bgColor rgb="FFA6A6A6"/>
      </patternFill>
    </fill>
    <fill>
      <patternFill patternType="solid">
        <fgColor rgb="FFD9D9D9"/>
        <bgColor rgb="FFECECEC"/>
      </patternFill>
    </fill>
    <fill>
      <patternFill patternType="solid">
        <fgColor rgb="FFFFFFFF"/>
        <bgColor rgb="FFECECEC"/>
      </patternFill>
    </fill>
    <fill>
      <patternFill patternType="solid">
        <fgColor rgb="FFA6A6A6"/>
        <bgColor rgb="FF999999"/>
      </patternFill>
    </fill>
  </fills>
  <borders count="15">
    <border diagonalUp="false" diagonalDown="false">
      <left/>
      <right/>
      <top/>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right/>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style="hair"/>
      <right style="hair"/>
      <top style="hair"/>
      <bottom style="hair"/>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true" applyAlignment="true" applyProtection="true">
      <alignment horizontal="general" vertical="bottom" textRotation="0" wrapText="false" indent="0" shrinkToFit="false"/>
      <protection locked="true" hidden="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center" vertical="top" textRotation="0" wrapText="true" indent="0" shrinkToFit="false"/>
      <protection locked="true" hidden="false"/>
    </xf>
    <xf numFmtId="165" fontId="0"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top" textRotation="0" wrapText="true" indent="0" shrinkToFit="false"/>
      <protection locked="true" hidden="false"/>
    </xf>
    <xf numFmtId="164" fontId="6" fillId="0" borderId="0" applyFont="true" applyBorder="true" applyAlignment="true" applyProtection="true">
      <alignment horizontal="general" vertical="top" textRotation="0" wrapText="true" indent="0" shrinkToFit="false"/>
      <protection locked="true" hidden="false"/>
    </xf>
    <xf numFmtId="166" fontId="6" fillId="0" borderId="0" applyFont="true" applyBorder="true" applyAlignment="true" applyProtection="true">
      <alignment horizontal="general" vertical="top" textRotation="0" wrapText="true" indent="0" shrinkToFit="false"/>
      <protection locked="true" hidden="false"/>
    </xf>
  </cellStyleXfs>
  <cellXfs count="126">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true">
      <alignment horizontal="general" vertical="bottom" textRotation="0" wrapText="true" indent="0" shrinkToFit="false"/>
      <protection locked="true" hidden="false"/>
    </xf>
    <xf numFmtId="164" fontId="8" fillId="2" borderId="2" xfId="0" applyFont="true" applyBorder="true" applyAlignment="true" applyProtection="true">
      <alignment horizontal="center" vertical="center" textRotation="0" wrapText="true" indent="0" shrinkToFit="false"/>
      <protection locked="true" hidden="false"/>
    </xf>
    <xf numFmtId="164" fontId="9" fillId="3" borderId="3"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7" fillId="0" borderId="4" xfId="0" applyFont="true" applyBorder="true" applyAlignment="true" applyProtection="true">
      <alignment horizontal="general" vertical="bottom" textRotation="0" wrapText="true" indent="0" shrinkToFit="false"/>
      <protection locked="true" hidden="false"/>
    </xf>
    <xf numFmtId="164" fontId="8" fillId="2" borderId="5" xfId="0" applyFont="true" applyBorder="true" applyAlignment="true" applyProtection="true">
      <alignment horizontal="center" vertical="center" textRotation="0" wrapText="true" indent="0" shrinkToFit="false"/>
      <protection locked="true" hidden="false"/>
    </xf>
    <xf numFmtId="164" fontId="10" fillId="3" borderId="3"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general" vertical="bottom" textRotation="0" wrapText="true" indent="0" shrinkToFit="false"/>
      <protection locked="true" hidden="false"/>
    </xf>
    <xf numFmtId="164" fontId="8" fillId="2" borderId="7" xfId="0" applyFont="true" applyBorder="true" applyAlignment="true" applyProtection="true">
      <alignment horizontal="center" vertical="center" textRotation="0" wrapText="true" indent="0" shrinkToFit="false"/>
      <protection locked="true" hidden="false"/>
    </xf>
    <xf numFmtId="164" fontId="11" fillId="2" borderId="1" xfId="0" applyFont="true" applyBorder="true" applyAlignment="true" applyProtection="true">
      <alignment horizontal="center" vertical="center" textRotation="0" wrapText="false" indent="0" shrinkToFit="false"/>
      <protection locked="true" hidden="false"/>
    </xf>
    <xf numFmtId="164" fontId="11" fillId="2" borderId="6" xfId="0" applyFont="true" applyBorder="true" applyAlignment="true" applyProtection="true">
      <alignment horizontal="center" vertical="center" textRotation="0" wrapText="false" indent="0" shrinkToFit="false"/>
      <protection locked="true" hidden="false"/>
    </xf>
    <xf numFmtId="164" fontId="13" fillId="0" borderId="1" xfId="0" applyFont="true" applyBorder="true" applyAlignment="true" applyProtection="true">
      <alignment horizontal="center" vertical="center" textRotation="0" wrapText="false" indent="0" shrinkToFit="false"/>
      <protection locked="true" hidden="false"/>
    </xf>
    <xf numFmtId="164" fontId="14" fillId="0" borderId="8"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1" fillId="0" borderId="9" xfId="0" applyFont="true" applyBorder="true" applyAlignment="true" applyProtection="true">
      <alignment horizontal="left" vertical="center" textRotation="0" wrapText="true" indent="0" shrinkToFit="false"/>
      <protection locked="true" hidden="false"/>
    </xf>
    <xf numFmtId="164" fontId="11" fillId="0" borderId="8" xfId="0" applyFont="true" applyBorder="true" applyAlignment="true" applyProtection="true">
      <alignment horizontal="left" vertical="center" textRotation="0" wrapText="true" indent="0" shrinkToFit="false"/>
      <protection locked="true" hidden="false"/>
    </xf>
    <xf numFmtId="167" fontId="15" fillId="0" borderId="10" xfId="0" applyFont="true" applyBorder="true" applyAlignment="true" applyProtection="false">
      <alignment horizontal="center" vertical="center" textRotation="0" wrapText="true" indent="0" shrinkToFit="false"/>
      <protection locked="true" hidden="false"/>
    </xf>
    <xf numFmtId="167" fontId="15" fillId="0" borderId="6" xfId="0" applyFont="true" applyBorder="true" applyAlignment="true" applyProtection="false">
      <alignment horizontal="center" vertical="center" textRotation="0" wrapText="true" indent="0" shrinkToFit="false"/>
      <protection locked="true" hidden="false"/>
    </xf>
    <xf numFmtId="168" fontId="15" fillId="0" borderId="11" xfId="0" applyFont="true" applyBorder="true" applyAlignment="true" applyProtection="false">
      <alignment horizontal="center" vertical="center" textRotation="0" wrapText="true" indent="0" shrinkToFit="false"/>
      <protection locked="true" hidden="false"/>
    </xf>
    <xf numFmtId="169" fontId="15" fillId="0" borderId="10"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8" fontId="15" fillId="0" borderId="6"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6" fillId="0" borderId="3" xfId="0" applyFont="true" applyBorder="true" applyAlignment="true" applyProtection="false">
      <alignment horizontal="left" vertical="center" textRotation="0" wrapText="false" indent="0" shrinkToFit="false"/>
      <protection locked="true" hidden="false"/>
    </xf>
    <xf numFmtId="164" fontId="16" fillId="0" borderId="1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70" fontId="0" fillId="0" borderId="12" xfId="0" applyFont="false" applyBorder="true" applyAlignment="true" applyProtection="false">
      <alignment horizontal="center" vertical="center" textRotation="0" wrapText="false" indent="0" shrinkToFit="false"/>
      <protection locked="true" hidden="false"/>
    </xf>
    <xf numFmtId="169" fontId="0" fillId="0" borderId="12" xfId="0" applyFont="fals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bottom" textRotation="0" wrapText="false" indent="0" shrinkToFit="false"/>
      <protection locked="true" hidden="false"/>
    </xf>
    <xf numFmtId="164" fontId="7" fillId="0" borderId="12" xfId="0" applyFont="true" applyBorder="true" applyAlignment="true" applyProtection="true">
      <alignment horizontal="center" vertical="bottom" textRotation="0" wrapText="true" indent="0" shrinkToFit="false"/>
      <protection locked="true" hidden="false"/>
    </xf>
    <xf numFmtId="164" fontId="8" fillId="2" borderId="8" xfId="0" applyFont="true" applyBorder="true" applyAlignment="true" applyProtection="true">
      <alignment horizontal="center" vertical="center" textRotation="0" wrapText="true" indent="0" shrinkToFit="false"/>
      <protection locked="true" hidden="false"/>
    </xf>
    <xf numFmtId="164" fontId="9" fillId="3" borderId="12" xfId="0" applyFont="true" applyBorder="true" applyAlignment="true" applyProtection="true">
      <alignment horizontal="center" vertical="center" textRotation="0" wrapText="false" indent="0" shrinkToFit="false"/>
      <protection locked="true" hidden="false"/>
    </xf>
    <xf numFmtId="164" fontId="8" fillId="2" borderId="13" xfId="0" applyFont="true" applyBorder="true" applyAlignment="true" applyProtection="true">
      <alignment horizontal="center" vertical="center" textRotation="0" wrapText="true" indent="0" shrinkToFit="false"/>
      <protection locked="true" hidden="false"/>
    </xf>
    <xf numFmtId="164" fontId="16" fillId="3" borderId="12" xfId="0" applyFont="true" applyBorder="true" applyAlignment="true" applyProtection="true">
      <alignment horizontal="center" vertical="center" textRotation="0" wrapText="true" indent="0" shrinkToFit="false"/>
      <protection locked="true" hidden="false"/>
    </xf>
    <xf numFmtId="164" fontId="8" fillId="2" borderId="10" xfId="0" applyFont="true" applyBorder="true" applyAlignment="true" applyProtection="true">
      <alignment horizontal="center" vertical="center" textRotation="0" wrapText="true" indent="0" shrinkToFit="false"/>
      <protection locked="true" hidden="false"/>
    </xf>
    <xf numFmtId="164" fontId="11" fillId="2" borderId="8" xfId="0" applyFont="true" applyBorder="true" applyAlignment="true" applyProtection="true">
      <alignment horizontal="center" vertical="center" textRotation="0" wrapText="false" indent="0" shrinkToFit="false"/>
      <protection locked="true" hidden="false"/>
    </xf>
    <xf numFmtId="164" fontId="11" fillId="2" borderId="10" xfId="0" applyFont="true" applyBorder="true" applyAlignment="true" applyProtection="true">
      <alignment horizontal="center" vertical="center" textRotation="0" wrapText="false" indent="0" shrinkToFit="false"/>
      <protection locked="true" hidden="false"/>
    </xf>
    <xf numFmtId="164" fontId="13" fillId="0" borderId="12" xfId="0" applyFont="true" applyBorder="true" applyAlignment="true" applyProtection="true">
      <alignment horizontal="center" vertical="center" textRotation="0" wrapText="false" indent="0" shrinkToFit="false"/>
      <protection locked="true" hidden="false"/>
    </xf>
    <xf numFmtId="168" fontId="15" fillId="0" borderId="10" xfId="0" applyFont="true" applyBorder="true" applyAlignment="true" applyProtection="false">
      <alignment horizontal="center" vertical="center" textRotation="0" wrapText="true" indent="0" shrinkToFit="false"/>
      <protection locked="true" hidden="false"/>
    </xf>
    <xf numFmtId="164" fontId="14" fillId="0" borderId="8" xfId="0" applyFont="true" applyBorder="true" applyAlignment="true" applyProtection="false">
      <alignment horizontal="left" vertical="center" textRotation="0" wrapText="true" indent="0" shrinkToFit="false"/>
      <protection locked="true" hidden="false"/>
    </xf>
    <xf numFmtId="168" fontId="16" fillId="0" borderId="10" xfId="0" applyFont="true" applyBorder="true" applyAlignment="true" applyProtection="false">
      <alignment horizontal="left" vertical="center" textRotation="0" wrapText="true" indent="0" shrinkToFit="false"/>
      <protection locked="true" hidden="false"/>
    </xf>
    <xf numFmtId="168" fontId="15" fillId="0" borderId="1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4"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5" xfId="0" applyFont="fals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18" fillId="0" borderId="0" xfId="0" applyFont="true" applyBorder="true" applyAlignment="true" applyProtection="false">
      <alignment horizontal="left" vertical="center" textRotation="0" wrapText="true" indent="0" shrinkToFit="false"/>
      <protection locked="true" hidden="false"/>
    </xf>
    <xf numFmtId="171" fontId="0" fillId="0" borderId="0" xfId="15"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9" fontId="16" fillId="0" borderId="0"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72" fontId="16"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19" fillId="0" borderId="0" xfId="0" applyFont="true" applyBorder="true" applyAlignment="true" applyProtection="false">
      <alignment horizontal="center" vertical="center" textRotation="0" wrapText="false" indent="0" shrinkToFit="false"/>
      <protection locked="true" hidden="false"/>
    </xf>
    <xf numFmtId="172" fontId="19"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71" fontId="0" fillId="0" borderId="0" xfId="15" applyFont="true" applyBorder="true" applyAlignment="true" applyProtection="true">
      <alignment horizontal="left" vertical="bottom" textRotation="0" wrapText="false" indent="0" shrinkToFit="false"/>
      <protection locked="true" hidden="false"/>
    </xf>
    <xf numFmtId="164" fontId="0" fillId="0" borderId="6" xfId="0" applyFont="false" applyBorder="true" applyAlignment="true" applyProtection="false">
      <alignment horizontal="left" vertical="bottom" textRotation="0" wrapText="false" indent="0" shrinkToFit="false"/>
      <protection locked="true" hidden="false"/>
    </xf>
    <xf numFmtId="164" fontId="0" fillId="0" borderId="11" xfId="0" applyFont="fals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true" applyProtection="false">
      <alignment horizontal="lef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8" fontId="15" fillId="4" borderId="14" xfId="0" applyFont="true" applyBorder="true" applyAlignment="true" applyProtection="false">
      <alignment horizontal="center" vertical="center" textRotation="0" wrapText="true" indent="0" shrinkToFit="false"/>
      <protection locked="true" hidden="false"/>
    </xf>
    <xf numFmtId="164" fontId="15" fillId="4" borderId="14" xfId="0" applyFont="true" applyBorder="true" applyAlignment="true" applyProtection="false">
      <alignment horizontal="center" vertical="center" textRotation="0" wrapText="true" indent="0" shrinkToFit="false"/>
      <protection locked="true" hidden="false"/>
    </xf>
    <xf numFmtId="164" fontId="16" fillId="5" borderId="14" xfId="0" applyFont="true" applyBorder="true" applyAlignment="true" applyProtection="false">
      <alignment horizontal="center" vertical="center" textRotation="0" wrapText="false" indent="0" shrinkToFit="false"/>
      <protection locked="true" hidden="false"/>
    </xf>
    <xf numFmtId="169" fontId="16" fillId="5" borderId="14" xfId="0" applyFont="true" applyBorder="true" applyAlignment="true" applyProtection="false">
      <alignment horizontal="center" vertical="center" textRotation="0" wrapText="false" indent="0" shrinkToFit="false"/>
      <protection locked="true" hidden="false"/>
    </xf>
    <xf numFmtId="167" fontId="16" fillId="5" borderId="14" xfId="0" applyFont="true" applyBorder="true" applyAlignment="true" applyProtection="false">
      <alignment horizontal="justify" vertical="center" textRotation="0" wrapText="true" indent="0" shrinkToFit="false"/>
      <protection locked="true" hidden="false"/>
    </xf>
    <xf numFmtId="167" fontId="0" fillId="5" borderId="14" xfId="0" applyFont="true" applyBorder="true" applyAlignment="true" applyProtection="false">
      <alignment horizontal="general" vertical="center" textRotation="0" wrapText="false" indent="0" shrinkToFit="false"/>
      <protection locked="true" hidden="false"/>
    </xf>
    <xf numFmtId="167" fontId="0" fillId="5" borderId="14" xfId="0" applyFont="true" applyBorder="true" applyAlignment="true" applyProtection="false">
      <alignment horizontal="center" vertical="bottom" textRotation="0" wrapText="false" indent="0" shrinkToFit="false"/>
      <protection locked="true" hidden="false"/>
    </xf>
    <xf numFmtId="173" fontId="0" fillId="5" borderId="14" xfId="0" applyFont="true" applyBorder="true" applyAlignment="true" applyProtection="false">
      <alignment horizontal="center" vertical="bottom" textRotation="0" wrapText="false" indent="0" shrinkToFit="false"/>
      <protection locked="true" hidden="false"/>
    </xf>
    <xf numFmtId="174" fontId="16" fillId="3" borderId="14" xfId="15"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14" xfId="0" applyFont="true" applyBorder="true" applyAlignment="true" applyProtection="false">
      <alignment horizontal="center" vertical="center" textRotation="0" wrapText="false" indent="0" shrinkToFit="false"/>
      <protection locked="true" hidden="false"/>
    </xf>
    <xf numFmtId="164" fontId="20" fillId="0" borderId="14" xfId="0" applyFont="true" applyBorder="true" applyAlignment="true" applyProtection="false">
      <alignment horizontal="justify" vertical="center" textRotation="0" wrapText="false" indent="0" shrinkToFit="false"/>
      <protection locked="true" hidden="false"/>
    </xf>
    <xf numFmtId="164" fontId="0" fillId="0" borderId="14" xfId="0" applyFont="true" applyBorder="true" applyAlignment="true" applyProtection="false">
      <alignment horizontal="center" vertical="bottom" textRotation="0" wrapText="false" indent="0" shrinkToFit="false"/>
      <protection locked="true" hidden="false"/>
    </xf>
    <xf numFmtId="175" fontId="20" fillId="0" borderId="14" xfId="15" applyFont="true" applyBorder="true" applyAlignment="true" applyProtection="true">
      <alignment horizontal="center" vertical="bottom" textRotation="0" wrapText="true" indent="0" shrinkToFit="false"/>
      <protection locked="true" hidden="false"/>
    </xf>
    <xf numFmtId="171" fontId="0" fillId="0" borderId="14" xfId="15" applyFont="true" applyBorder="true" applyAlignment="true" applyProtection="false">
      <alignment horizontal="center" vertical="bottom" textRotation="0" wrapText="false" indent="0" shrinkToFit="false"/>
      <protection locked="true" hidden="false"/>
    </xf>
    <xf numFmtId="174" fontId="20" fillId="0" borderId="14" xfId="15" applyFont="true" applyBorder="true" applyAlignment="true" applyProtection="true">
      <alignment horizontal="center" vertical="bottom" textRotation="0" wrapText="false" indent="0" shrinkToFit="false"/>
      <protection locked="true" hidden="false"/>
    </xf>
    <xf numFmtId="164" fontId="20" fillId="0" borderId="14" xfId="0" applyFont="true" applyBorder="true" applyAlignment="true" applyProtection="false">
      <alignment horizontal="justify" vertical="center" textRotation="0" wrapText="true" indent="0" shrinkToFit="false"/>
      <protection locked="true" hidden="false"/>
    </xf>
    <xf numFmtId="167" fontId="0" fillId="0" borderId="14" xfId="0" applyFont="true" applyBorder="true" applyAlignment="true" applyProtection="false">
      <alignment horizontal="center" vertical="bottom" textRotation="0" wrapText="false" indent="0" shrinkToFit="false"/>
      <protection locked="true" hidden="false"/>
    </xf>
    <xf numFmtId="171" fontId="0" fillId="0" borderId="14" xfId="15" applyFont="true" applyBorder="true" applyAlignment="true" applyProtection="true">
      <alignment horizontal="center" vertical="bottom" textRotation="0" wrapText="false" indent="0" shrinkToFit="false"/>
      <protection locked="true" hidden="false"/>
    </xf>
    <xf numFmtId="164" fontId="11" fillId="0" borderId="14" xfId="0" applyFont="true" applyBorder="true" applyAlignment="true" applyProtection="false">
      <alignment horizontal="center" vertical="center" textRotation="0" wrapText="false" indent="0" shrinkToFit="false"/>
      <protection locked="true" hidden="false"/>
    </xf>
    <xf numFmtId="164" fontId="16" fillId="5" borderId="14" xfId="0" applyFont="true" applyBorder="true" applyAlignment="true" applyProtection="false">
      <alignment horizontal="justify" vertical="center" textRotation="0" wrapText="false" indent="0" shrinkToFit="false"/>
      <protection locked="true" hidden="false"/>
    </xf>
    <xf numFmtId="164" fontId="0" fillId="5" borderId="14" xfId="0" applyFont="true" applyBorder="true" applyAlignment="true" applyProtection="false">
      <alignment horizontal="center" vertical="bottom" textRotation="0" wrapText="false" indent="0" shrinkToFit="false"/>
      <protection locked="true" hidden="false"/>
    </xf>
    <xf numFmtId="171" fontId="0" fillId="5" borderId="14" xfId="15" applyFont="true" applyBorder="true" applyAlignment="true" applyProtection="true">
      <alignment horizontal="center" vertical="bottom" textRotation="0" wrapText="false" indent="0" shrinkToFit="false"/>
      <protection locked="true" hidden="false"/>
    </xf>
    <xf numFmtId="174" fontId="10" fillId="3" borderId="14" xfId="15" applyFont="true" applyBorder="true" applyAlignment="true" applyProtection="true">
      <alignment horizontal="center" vertical="bottom" textRotation="0" wrapText="false" indent="0" shrinkToFit="false"/>
      <protection locked="true" hidden="false"/>
    </xf>
    <xf numFmtId="164" fontId="0" fillId="0" borderId="14" xfId="0" applyFont="true" applyBorder="true" applyAlignment="true" applyProtection="false">
      <alignment horizontal="justify" vertical="center" textRotation="0" wrapText="false" indent="0" shrinkToFit="false"/>
      <protection locked="true" hidden="false"/>
    </xf>
    <xf numFmtId="176" fontId="20" fillId="0" borderId="14" xfId="15" applyFont="true" applyBorder="true" applyAlignment="true" applyProtection="tru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center" textRotation="0" wrapText="true" indent="0" shrinkToFit="false"/>
      <protection locked="true" hidden="false"/>
    </xf>
    <xf numFmtId="164" fontId="0" fillId="0" borderId="14" xfId="0" applyFont="true" applyBorder="true" applyAlignment="true" applyProtection="false">
      <alignment horizontal="justify" vertical="center" textRotation="0" wrapText="true" indent="0" shrinkToFit="false"/>
      <protection locked="true" hidden="false"/>
    </xf>
    <xf numFmtId="164" fontId="10" fillId="5" borderId="14" xfId="0" applyFont="true" applyBorder="true" applyAlignment="true" applyProtection="false">
      <alignment horizontal="justify" vertical="center" textRotation="0" wrapText="false" indent="0" shrinkToFit="false"/>
      <protection locked="true" hidden="false"/>
    </xf>
    <xf numFmtId="164" fontId="16" fillId="5" borderId="14" xfId="0" applyFont="true" applyBorder="true" applyAlignment="true" applyProtection="false">
      <alignment horizontal="center" vertical="bottom" textRotation="0" wrapText="false" indent="0" shrinkToFit="false"/>
      <protection locked="true" hidden="false"/>
    </xf>
    <xf numFmtId="167" fontId="16" fillId="5" borderId="14" xfId="0" applyFont="true" applyBorder="true" applyAlignment="true" applyProtection="false">
      <alignment horizontal="center" vertical="bottom" textRotation="0" wrapText="false" indent="0" shrinkToFit="false"/>
      <protection locked="true" hidden="false"/>
    </xf>
    <xf numFmtId="171" fontId="16" fillId="5" borderId="14" xfId="15"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false">
      <alignment horizontal="center" vertical="center" textRotation="0" wrapText="false" indent="0" shrinkToFit="false"/>
      <protection locked="true" hidden="false"/>
    </xf>
    <xf numFmtId="164" fontId="20" fillId="6" borderId="14" xfId="0" applyFont="true" applyBorder="true" applyAlignment="true" applyProtection="false">
      <alignment horizontal="justify" vertical="center" textRotation="0" wrapText="false" indent="0" shrinkToFit="false"/>
      <protection locked="true" hidden="false"/>
    </xf>
    <xf numFmtId="164" fontId="0" fillId="6" borderId="14" xfId="0" applyFont="true" applyBorder="true" applyAlignment="true" applyProtection="false">
      <alignment horizontal="center" vertical="bottom" textRotation="0" wrapText="false" indent="0" shrinkToFit="false"/>
      <protection locked="true" hidden="false"/>
    </xf>
    <xf numFmtId="167" fontId="0" fillId="6" borderId="14" xfId="0" applyFont="true" applyBorder="true" applyAlignment="true" applyProtection="false">
      <alignment horizontal="center" vertical="bottom" textRotation="0" wrapText="false" indent="0" shrinkToFit="false"/>
      <protection locked="true" hidden="false"/>
    </xf>
    <xf numFmtId="171" fontId="0" fillId="6" borderId="14" xfId="15" applyFont="true" applyBorder="true" applyAlignment="true" applyProtection="true">
      <alignment horizontal="center" vertical="bottom" textRotation="0" wrapText="false" indent="0" shrinkToFit="false"/>
      <protection locked="true" hidden="false"/>
    </xf>
    <xf numFmtId="174" fontId="20" fillId="6" borderId="14" xfId="15" applyFont="true" applyBorder="true" applyAlignment="true" applyProtection="true">
      <alignment horizontal="center" vertical="bottom" textRotation="0" wrapText="false" indent="0" shrinkToFit="false"/>
      <protection locked="true" hidden="false"/>
    </xf>
    <xf numFmtId="164" fontId="11" fillId="6" borderId="14" xfId="0" applyFont="true" applyBorder="true" applyAlignment="true" applyProtection="false">
      <alignment horizontal="center" vertical="center" textRotation="0" wrapText="false" indent="0" shrinkToFit="false"/>
      <protection locked="true" hidden="false"/>
    </xf>
    <xf numFmtId="164" fontId="14" fillId="0" borderId="14" xfId="0" applyFont="true" applyBorder="true" applyAlignment="true" applyProtection="false">
      <alignment horizontal="center" vertical="center" textRotation="0" wrapText="false" indent="0" shrinkToFit="false"/>
      <protection locked="true" hidden="false"/>
    </xf>
    <xf numFmtId="164" fontId="0" fillId="0" borderId="14" xfId="0" applyFont="true" applyBorder="true" applyAlignment="true" applyProtection="false">
      <alignment horizontal="justify" vertical="bottom" textRotation="0" wrapText="false" indent="0" shrinkToFit="false"/>
      <protection locked="true" hidden="false"/>
    </xf>
    <xf numFmtId="164" fontId="16" fillId="7" borderId="14" xfId="0" applyFont="true" applyBorder="true" applyAlignment="true" applyProtection="false">
      <alignment horizontal="center" vertical="center" textRotation="0" wrapText="false" indent="0" shrinkToFit="false"/>
      <protection locked="true" hidden="false"/>
    </xf>
    <xf numFmtId="171" fontId="10" fillId="7" borderId="14" xfId="15" applyFont="true" applyBorder="true" applyAlignment="true" applyProtection="true">
      <alignment horizontal="center" vertical="center" textRotation="0" wrapText="true" indent="0" shrinkToFit="false"/>
      <protection locked="true" hidden="false"/>
    </xf>
    <xf numFmtId="166" fontId="16" fillId="7" borderId="14" xfId="0" applyFont="true" applyBorder="true" applyAlignment="true" applyProtection="false">
      <alignment horizontal="center" vertical="center"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Heading 3" xfId="20"/>
    <cellStyle name="Moeda 2" xfId="21"/>
    <cellStyle name="Normal 2" xfId="22"/>
    <cellStyle name="Result 4" xfId="23"/>
    <cellStyle name="Resultado2"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6A6A6"/>
      <rgbColor rgb="FF808080"/>
      <rgbColor rgb="FF9999FF"/>
      <rgbColor rgb="FF993366"/>
      <rgbColor rgb="FFECECE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99999"/>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9.jpeg"/>
</Relationships>
</file>

<file path=xl/drawings/_rels/drawing2.xml.rels><?xml version="1.0" encoding="UTF-8"?>
<Relationships xmlns="http://schemas.openxmlformats.org/package/2006/relationships"><Relationship Id="rId1" Type="http://schemas.openxmlformats.org/officeDocument/2006/relationships/image" Target="../media/image10.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87120</xdr:colOff>
      <xdr:row>0</xdr:row>
      <xdr:rowOff>39240</xdr:rowOff>
    </xdr:from>
    <xdr:to>
      <xdr:col>0</xdr:col>
      <xdr:colOff>780120</xdr:colOff>
      <xdr:row>2</xdr:row>
      <xdr:rowOff>198720</xdr:rowOff>
    </xdr:to>
    <xdr:pic>
      <xdr:nvPicPr>
        <xdr:cNvPr id="0" name="figura5" descr=""/>
        <xdr:cNvPicPr/>
      </xdr:nvPicPr>
      <xdr:blipFill>
        <a:blip r:embed="rId1"/>
        <a:stretch/>
      </xdr:blipFill>
      <xdr:spPr>
        <a:xfrm>
          <a:off x="87120" y="39240"/>
          <a:ext cx="693000" cy="683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49320</xdr:colOff>
      <xdr:row>0</xdr:row>
      <xdr:rowOff>48600</xdr:rowOff>
    </xdr:from>
    <xdr:to>
      <xdr:col>0</xdr:col>
      <xdr:colOff>723240</xdr:colOff>
      <xdr:row>2</xdr:row>
      <xdr:rowOff>203760</xdr:rowOff>
    </xdr:to>
    <xdr:pic>
      <xdr:nvPicPr>
        <xdr:cNvPr id="1" name="figura5" descr=""/>
        <xdr:cNvPicPr/>
      </xdr:nvPicPr>
      <xdr:blipFill>
        <a:blip r:embed="rId1"/>
        <a:stretch/>
      </xdr:blipFill>
      <xdr:spPr>
        <a:xfrm>
          <a:off x="49320" y="48600"/>
          <a:ext cx="673920" cy="6789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49"/>
  <sheetViews>
    <sheetView showFormulas="false" showGridLines="false" showRowColHeaders="true" showZeros="true" rightToLeft="false" tabSelected="false" showOutlineSymbols="true" defaultGridColor="true" view="pageBreakPreview" topLeftCell="A1" colorId="64" zoomScale="80" zoomScaleNormal="100" zoomScalePageLayoutView="80" workbookViewId="0">
      <selection pane="topLeft" activeCell="D8" activeCellId="0" sqref="A1:G71"/>
    </sheetView>
  </sheetViews>
  <sheetFormatPr defaultColWidth="8.47265625" defaultRowHeight="12.75" zeroHeight="false" outlineLevelRow="0" outlineLevelCol="0"/>
  <cols>
    <col collapsed="false" customWidth="true" hidden="false" outlineLevel="0" max="1" min="1" style="0" width="12.71"/>
    <col collapsed="false" customWidth="true" hidden="false" outlineLevel="0" max="2" min="2" style="0" width="14.28"/>
    <col collapsed="false" customWidth="true" hidden="false" outlineLevel="0" max="7" min="3" style="0" width="16.14"/>
    <col collapsed="false" customWidth="true" hidden="false" outlineLevel="0" max="257" min="8" style="0" width="8.86"/>
  </cols>
  <sheetData>
    <row r="1" s="4" customFormat="true" ht="24" hidden="false" customHeight="true" outlineLevel="0" collapsed="false">
      <c r="A1" s="1"/>
      <c r="B1" s="2" t="s">
        <v>0</v>
      </c>
      <c r="C1" s="2"/>
      <c r="D1" s="2"/>
      <c r="E1" s="3" t="s">
        <v>1</v>
      </c>
      <c r="F1" s="3"/>
      <c r="G1" s="3"/>
    </row>
    <row r="2" s="4" customFormat="true" ht="17.25" hidden="false" customHeight="true" outlineLevel="0" collapsed="false">
      <c r="A2" s="5"/>
      <c r="B2" s="6" t="s">
        <v>2</v>
      </c>
      <c r="C2" s="6"/>
      <c r="D2" s="6"/>
      <c r="E2" s="7" t="s">
        <v>3</v>
      </c>
      <c r="F2" s="7"/>
      <c r="G2" s="7"/>
    </row>
    <row r="3" s="4" customFormat="true" ht="17.25" hidden="false" customHeight="true" outlineLevel="0" collapsed="false">
      <c r="A3" s="8"/>
      <c r="B3" s="9" t="s">
        <v>4</v>
      </c>
      <c r="C3" s="9"/>
      <c r="D3" s="9"/>
      <c r="E3" s="7"/>
      <c r="F3" s="7"/>
      <c r="G3" s="7"/>
    </row>
    <row r="4" s="4" customFormat="true" ht="12.75" hidden="false" customHeight="false" outlineLevel="0" collapsed="false">
      <c r="A4" s="10" t="s">
        <v>5</v>
      </c>
      <c r="B4" s="10"/>
      <c r="C4" s="10"/>
      <c r="D4" s="10"/>
      <c r="E4" s="10"/>
      <c r="F4" s="10"/>
      <c r="G4" s="10"/>
    </row>
    <row r="5" s="4" customFormat="true" ht="12.75" hidden="false" customHeight="false" outlineLevel="0" collapsed="false">
      <c r="A5" s="11" t="s">
        <v>6</v>
      </c>
      <c r="B5" s="11"/>
      <c r="C5" s="11"/>
      <c r="D5" s="11"/>
      <c r="E5" s="11"/>
      <c r="F5" s="11"/>
      <c r="G5" s="11"/>
    </row>
    <row r="6" s="4" customFormat="true" ht="35.1" hidden="false" customHeight="true" outlineLevel="0" collapsed="false">
      <c r="A6" s="12" t="s">
        <v>7</v>
      </c>
      <c r="B6" s="12"/>
      <c r="C6" s="12"/>
      <c r="D6" s="12"/>
      <c r="E6" s="12"/>
      <c r="F6" s="12"/>
      <c r="G6" s="12"/>
    </row>
    <row r="7" s="4" customFormat="true" ht="9.75" hidden="false" customHeight="true" outlineLevel="0" collapsed="false">
      <c r="A7" s="13" t="s">
        <v>8</v>
      </c>
      <c r="B7" s="13"/>
      <c r="C7" s="13"/>
      <c r="D7" s="14" t="s">
        <v>9</v>
      </c>
      <c r="E7" s="14"/>
      <c r="F7" s="15" t="s">
        <v>10</v>
      </c>
      <c r="G7" s="16" t="s">
        <v>11</v>
      </c>
    </row>
    <row r="8" customFormat="false" ht="31.5" hidden="false" customHeight="true" outlineLevel="0" collapsed="false">
      <c r="A8" s="17" t="s">
        <v>12</v>
      </c>
      <c r="B8" s="17"/>
      <c r="C8" s="17"/>
      <c r="D8" s="18" t="s">
        <v>13</v>
      </c>
      <c r="E8" s="18"/>
      <c r="F8" s="19" t="n">
        <v>0</v>
      </c>
      <c r="G8" s="20" t="s">
        <v>14</v>
      </c>
    </row>
    <row r="9" customFormat="false" ht="9.75" hidden="false" customHeight="true" outlineLevel="0" collapsed="false">
      <c r="A9" s="21" t="s">
        <v>15</v>
      </c>
      <c r="B9" s="21"/>
      <c r="C9" s="21"/>
      <c r="D9" s="21"/>
      <c r="E9" s="21"/>
      <c r="F9" s="21"/>
      <c r="G9" s="21"/>
    </row>
    <row r="10" customFormat="false" ht="27.75" hidden="false" customHeight="true" outlineLevel="0" collapsed="false">
      <c r="A10" s="22" t="s">
        <v>16</v>
      </c>
      <c r="B10" s="22"/>
      <c r="C10" s="22"/>
      <c r="D10" s="22"/>
      <c r="E10" s="22"/>
      <c r="F10" s="22"/>
      <c r="G10" s="22"/>
    </row>
    <row r="11" customFormat="false" ht="9.75" hidden="false" customHeight="true" outlineLevel="0" collapsed="false">
      <c r="A11" s="23" t="s">
        <v>17</v>
      </c>
      <c r="B11" s="23"/>
      <c r="C11" s="23"/>
      <c r="D11" s="23"/>
      <c r="E11" s="23"/>
      <c r="F11" s="23"/>
      <c r="G11" s="23"/>
    </row>
    <row r="12" customFormat="false" ht="18" hidden="false" customHeight="true" outlineLevel="0" collapsed="false">
      <c r="A12" s="22" t="s">
        <v>18</v>
      </c>
      <c r="B12" s="22"/>
      <c r="C12" s="22"/>
      <c r="D12" s="22"/>
      <c r="E12" s="22"/>
      <c r="F12" s="22"/>
      <c r="G12" s="22"/>
    </row>
    <row r="13" customFormat="false" ht="8.25" hidden="false" customHeight="true" outlineLevel="0" collapsed="false">
      <c r="A13" s="24"/>
      <c r="B13" s="25"/>
      <c r="C13" s="25"/>
      <c r="D13" s="25"/>
      <c r="E13" s="25"/>
      <c r="F13" s="25"/>
      <c r="G13" s="26"/>
    </row>
    <row r="14" s="29" customFormat="true" ht="14.25" hidden="false" customHeight="true" outlineLevel="0" collapsed="false">
      <c r="A14" s="27" t="s">
        <v>19</v>
      </c>
      <c r="B14" s="27"/>
      <c r="C14" s="28" t="s">
        <v>20</v>
      </c>
      <c r="D14" s="28" t="s">
        <v>21</v>
      </c>
      <c r="E14" s="28" t="s">
        <v>22</v>
      </c>
      <c r="F14" s="28" t="s">
        <v>23</v>
      </c>
      <c r="G14" s="28" t="s">
        <v>24</v>
      </c>
    </row>
    <row r="15" s="29" customFormat="true" ht="14.25" hidden="false" customHeight="true" outlineLevel="0" collapsed="false">
      <c r="A15" s="30" t="s">
        <v>25</v>
      </c>
      <c r="B15" s="30"/>
      <c r="C15" s="31" t="n">
        <v>44378</v>
      </c>
      <c r="D15" s="31"/>
      <c r="E15" s="31"/>
      <c r="F15" s="31"/>
      <c r="G15" s="31"/>
    </row>
    <row r="16" s="29" customFormat="true" ht="14.25" hidden="false" customHeight="true" outlineLevel="0" collapsed="false">
      <c r="A16" s="30" t="s">
        <v>26</v>
      </c>
      <c r="B16" s="30"/>
      <c r="C16" s="32"/>
      <c r="D16" s="32"/>
      <c r="E16" s="32"/>
      <c r="F16" s="32"/>
      <c r="G16" s="32"/>
    </row>
    <row r="17" s="29" customFormat="true" ht="14.25" hidden="false" customHeight="true" outlineLevel="0" collapsed="false">
      <c r="A17" s="30" t="s">
        <v>27</v>
      </c>
      <c r="B17" s="30"/>
      <c r="C17" s="32"/>
      <c r="D17" s="32"/>
      <c r="E17" s="32"/>
      <c r="F17" s="32"/>
      <c r="G17" s="32"/>
    </row>
    <row r="18" s="29" customFormat="true" ht="14.25" hidden="false" customHeight="true" outlineLevel="0" collapsed="false">
      <c r="A18" s="30" t="s">
        <v>28</v>
      </c>
      <c r="B18" s="30"/>
      <c r="C18" s="32"/>
      <c r="D18" s="32"/>
      <c r="E18" s="32"/>
      <c r="F18" s="32"/>
      <c r="G18" s="32"/>
    </row>
    <row r="19" customFormat="false" ht="9.75" hidden="false" customHeight="true" outlineLevel="0" collapsed="false">
      <c r="A19" s="24"/>
      <c r="B19" s="25"/>
      <c r="C19" s="25"/>
      <c r="D19" s="25"/>
      <c r="E19" s="25"/>
      <c r="F19" s="25"/>
      <c r="G19" s="26"/>
    </row>
    <row r="20" s="34" customFormat="true" ht="26.25" hidden="false" customHeight="true" outlineLevel="0" collapsed="false">
      <c r="A20" s="33" t="s">
        <v>10</v>
      </c>
      <c r="B20" s="33" t="s">
        <v>29</v>
      </c>
      <c r="C20" s="33"/>
      <c r="D20" s="33"/>
      <c r="E20" s="33"/>
      <c r="F20" s="33"/>
      <c r="G20" s="33"/>
    </row>
    <row r="21" customFormat="false" ht="13.5" hidden="false" customHeight="true" outlineLevel="0" collapsed="false">
      <c r="A21" s="35" t="n">
        <v>0</v>
      </c>
      <c r="B21" s="36" t="s">
        <v>20</v>
      </c>
      <c r="C21" s="36"/>
      <c r="D21" s="36"/>
      <c r="E21" s="36"/>
      <c r="F21" s="36"/>
      <c r="G21" s="36"/>
    </row>
    <row r="22" customFormat="false" ht="13.5" hidden="false" customHeight="true" outlineLevel="0" collapsed="false">
      <c r="A22" s="37"/>
      <c r="B22" s="38"/>
      <c r="C22" s="39"/>
      <c r="D22" s="39"/>
      <c r="E22" s="39"/>
      <c r="F22" s="39"/>
      <c r="G22" s="40"/>
    </row>
    <row r="23" customFormat="false" ht="13.5" hidden="false" customHeight="true" outlineLevel="0" collapsed="false">
      <c r="A23" s="37"/>
      <c r="B23" s="38"/>
      <c r="C23" s="39"/>
      <c r="D23" s="39"/>
      <c r="E23" s="39"/>
      <c r="F23" s="39"/>
      <c r="G23" s="40"/>
    </row>
    <row r="24" customFormat="false" ht="13.5" hidden="false" customHeight="true" outlineLevel="0" collapsed="false">
      <c r="A24" s="37"/>
      <c r="B24" s="38"/>
      <c r="C24" s="39"/>
      <c r="D24" s="39"/>
      <c r="E24" s="39"/>
      <c r="F24" s="39"/>
      <c r="G24" s="40"/>
    </row>
    <row r="25" customFormat="false" ht="13.5" hidden="false" customHeight="true" outlineLevel="0" collapsed="false">
      <c r="A25" s="37"/>
      <c r="B25" s="38"/>
      <c r="C25" s="39"/>
      <c r="D25" s="39"/>
      <c r="E25" s="39"/>
      <c r="F25" s="39"/>
      <c r="G25" s="40"/>
    </row>
    <row r="26" customFormat="false" ht="13.5" hidden="false" customHeight="true" outlineLevel="0" collapsed="false">
      <c r="A26" s="37"/>
      <c r="B26" s="38"/>
      <c r="C26" s="39"/>
      <c r="D26" s="39"/>
      <c r="E26" s="39"/>
      <c r="F26" s="39"/>
      <c r="G26" s="40"/>
    </row>
    <row r="27" customFormat="false" ht="13.5" hidden="false" customHeight="true" outlineLevel="0" collapsed="false">
      <c r="A27" s="37"/>
      <c r="B27" s="38"/>
      <c r="C27" s="39"/>
      <c r="D27" s="39"/>
      <c r="E27" s="39"/>
      <c r="F27" s="39"/>
      <c r="G27" s="40"/>
    </row>
    <row r="28" customFormat="false" ht="13.5" hidden="false" customHeight="true" outlineLevel="0" collapsed="false">
      <c r="A28" s="37"/>
      <c r="B28" s="38"/>
      <c r="C28" s="39"/>
      <c r="D28" s="39"/>
      <c r="E28" s="39"/>
      <c r="F28" s="39"/>
      <c r="G28" s="40"/>
    </row>
    <row r="29" customFormat="false" ht="13.5" hidden="false" customHeight="true" outlineLevel="0" collapsed="false">
      <c r="A29" s="37"/>
      <c r="B29" s="38"/>
      <c r="C29" s="39"/>
      <c r="D29" s="39"/>
      <c r="E29" s="39"/>
      <c r="F29" s="39"/>
      <c r="G29" s="40"/>
    </row>
    <row r="30" customFormat="false" ht="13.5" hidden="false" customHeight="true" outlineLevel="0" collapsed="false">
      <c r="A30" s="37"/>
      <c r="B30" s="38"/>
      <c r="C30" s="39"/>
      <c r="D30" s="39"/>
      <c r="E30" s="39"/>
      <c r="F30" s="39"/>
      <c r="G30" s="40"/>
    </row>
    <row r="31" customFormat="false" ht="13.5" hidden="false" customHeight="true" outlineLevel="0" collapsed="false">
      <c r="A31" s="37"/>
      <c r="B31" s="38"/>
      <c r="C31" s="39"/>
      <c r="D31" s="39"/>
      <c r="E31" s="39"/>
      <c r="F31" s="39"/>
      <c r="G31" s="40"/>
    </row>
    <row r="32" customFormat="false" ht="13.5" hidden="false" customHeight="true" outlineLevel="0" collapsed="false">
      <c r="A32" s="37"/>
      <c r="B32" s="38"/>
      <c r="C32" s="39"/>
      <c r="D32" s="39"/>
      <c r="E32" s="39"/>
      <c r="F32" s="39"/>
      <c r="G32" s="40"/>
    </row>
    <row r="33" customFormat="false" ht="13.5" hidden="false" customHeight="true" outlineLevel="0" collapsed="false">
      <c r="A33" s="37"/>
      <c r="B33" s="38"/>
      <c r="C33" s="39"/>
      <c r="D33" s="39"/>
      <c r="E33" s="39"/>
      <c r="F33" s="39"/>
      <c r="G33" s="40"/>
    </row>
    <row r="34" customFormat="false" ht="13.5" hidden="false" customHeight="true" outlineLevel="0" collapsed="false">
      <c r="A34" s="37"/>
      <c r="B34" s="38"/>
      <c r="C34" s="39"/>
      <c r="D34" s="39"/>
      <c r="E34" s="39"/>
      <c r="F34" s="39"/>
      <c r="G34" s="40"/>
    </row>
    <row r="35" customFormat="false" ht="13.5" hidden="false" customHeight="true" outlineLevel="0" collapsed="false">
      <c r="A35" s="37"/>
      <c r="B35" s="38"/>
      <c r="C35" s="39"/>
      <c r="D35" s="39"/>
      <c r="E35" s="39"/>
      <c r="F35" s="39"/>
      <c r="G35" s="40"/>
    </row>
    <row r="36" customFormat="false" ht="13.5" hidden="false" customHeight="true" outlineLevel="0" collapsed="false">
      <c r="A36" s="37"/>
      <c r="B36" s="38"/>
      <c r="C36" s="39"/>
      <c r="D36" s="39"/>
      <c r="E36" s="39"/>
      <c r="F36" s="39"/>
      <c r="G36" s="40"/>
    </row>
    <row r="37" customFormat="false" ht="13.5" hidden="false" customHeight="true" outlineLevel="0" collapsed="false">
      <c r="A37" s="37"/>
      <c r="B37" s="38"/>
      <c r="C37" s="39"/>
      <c r="D37" s="39"/>
      <c r="E37" s="39"/>
      <c r="F37" s="39"/>
      <c r="G37" s="40"/>
    </row>
    <row r="38" customFormat="false" ht="13.5" hidden="false" customHeight="true" outlineLevel="0" collapsed="false">
      <c r="A38" s="37"/>
      <c r="B38" s="38"/>
      <c r="C38" s="39"/>
      <c r="D38" s="39"/>
      <c r="E38" s="39"/>
      <c r="F38" s="39"/>
      <c r="G38" s="40"/>
    </row>
    <row r="39" customFormat="false" ht="13.5" hidden="false" customHeight="true" outlineLevel="0" collapsed="false">
      <c r="A39" s="37"/>
      <c r="B39" s="38"/>
      <c r="C39" s="39"/>
      <c r="D39" s="39"/>
      <c r="E39" s="39"/>
      <c r="F39" s="39"/>
      <c r="G39" s="40"/>
    </row>
    <row r="40" customFormat="false" ht="13.5" hidden="false" customHeight="true" outlineLevel="0" collapsed="false">
      <c r="A40" s="37"/>
      <c r="B40" s="38"/>
      <c r="C40" s="39"/>
      <c r="D40" s="39"/>
      <c r="E40" s="39"/>
      <c r="F40" s="39"/>
      <c r="G40" s="40"/>
    </row>
    <row r="41" customFormat="false" ht="13.5" hidden="false" customHeight="true" outlineLevel="0" collapsed="false">
      <c r="A41" s="37"/>
      <c r="B41" s="38"/>
      <c r="C41" s="39"/>
      <c r="D41" s="39"/>
      <c r="E41" s="39"/>
      <c r="F41" s="39"/>
      <c r="G41" s="40"/>
    </row>
    <row r="42" customFormat="false" ht="13.5" hidden="false" customHeight="true" outlineLevel="0" collapsed="false">
      <c r="A42" s="37"/>
      <c r="B42" s="38"/>
      <c r="C42" s="39"/>
      <c r="D42" s="39"/>
      <c r="E42" s="39"/>
      <c r="F42" s="39"/>
      <c r="G42" s="40"/>
    </row>
    <row r="43" customFormat="false" ht="13.5" hidden="false" customHeight="true" outlineLevel="0" collapsed="false">
      <c r="A43" s="37"/>
      <c r="B43" s="38"/>
      <c r="C43" s="39"/>
      <c r="D43" s="39"/>
      <c r="E43" s="39"/>
      <c r="F43" s="39"/>
      <c r="G43" s="40"/>
    </row>
    <row r="44" customFormat="false" ht="13.5" hidden="false" customHeight="true" outlineLevel="0" collapsed="false">
      <c r="A44" s="37"/>
      <c r="B44" s="38"/>
      <c r="C44" s="39"/>
      <c r="D44" s="39"/>
      <c r="E44" s="39"/>
      <c r="F44" s="39"/>
      <c r="G44" s="40"/>
    </row>
    <row r="45" customFormat="false" ht="13.5" hidden="false" customHeight="true" outlineLevel="0" collapsed="false">
      <c r="A45" s="37"/>
      <c r="B45" s="38"/>
      <c r="C45" s="39"/>
      <c r="D45" s="39"/>
      <c r="E45" s="39"/>
      <c r="F45" s="39"/>
      <c r="G45" s="40"/>
    </row>
    <row r="46" customFormat="false" ht="13.5" hidden="false" customHeight="true" outlineLevel="0" collapsed="false">
      <c r="A46" s="37"/>
      <c r="B46" s="38"/>
      <c r="C46" s="39"/>
      <c r="D46" s="39"/>
      <c r="E46" s="39"/>
      <c r="F46" s="39"/>
      <c r="G46" s="40"/>
    </row>
    <row r="47" customFormat="false" ht="13.5" hidden="false" customHeight="true" outlineLevel="0" collapsed="false">
      <c r="A47" s="37"/>
      <c r="B47" s="38"/>
      <c r="C47" s="39"/>
      <c r="D47" s="39"/>
      <c r="E47" s="39"/>
      <c r="F47" s="39"/>
      <c r="G47" s="40"/>
    </row>
    <row r="48" customFormat="false" ht="13.5" hidden="false" customHeight="true" outlineLevel="0" collapsed="false">
      <c r="A48" s="37"/>
      <c r="B48" s="38"/>
      <c r="C48" s="39"/>
      <c r="D48" s="39"/>
      <c r="E48" s="39"/>
      <c r="F48" s="39"/>
      <c r="G48" s="40"/>
    </row>
    <row r="49" customFormat="false" ht="142.5" hidden="false" customHeight="true" outlineLevel="0" collapsed="false">
      <c r="A49" s="41"/>
      <c r="B49" s="42"/>
      <c r="C49" s="43"/>
      <c r="D49" s="43"/>
      <c r="E49" s="43"/>
      <c r="F49" s="43"/>
      <c r="G49" s="44"/>
    </row>
  </sheetData>
  <mergeCells count="23">
    <mergeCell ref="B1:D1"/>
    <mergeCell ref="E1:G1"/>
    <mergeCell ref="B2:D2"/>
    <mergeCell ref="E2:G3"/>
    <mergeCell ref="B3:D3"/>
    <mergeCell ref="A4:G4"/>
    <mergeCell ref="A5:G5"/>
    <mergeCell ref="A6:G6"/>
    <mergeCell ref="A7:C7"/>
    <mergeCell ref="D7:E7"/>
    <mergeCell ref="A8:C8"/>
    <mergeCell ref="D8:E8"/>
    <mergeCell ref="A9:G9"/>
    <mergeCell ref="A10:G10"/>
    <mergeCell ref="A11:G11"/>
    <mergeCell ref="A12:G12"/>
    <mergeCell ref="A14:B14"/>
    <mergeCell ref="A15:B15"/>
    <mergeCell ref="A16:B16"/>
    <mergeCell ref="A17:B17"/>
    <mergeCell ref="A18:B18"/>
    <mergeCell ref="B20:G20"/>
    <mergeCell ref="B21:G21"/>
  </mergeCells>
  <printOptions headings="false" gridLines="false" gridLinesSet="true" horizontalCentered="true" verticalCentered="false"/>
  <pageMargins left="0.590277777777778" right="0.590277777777778" top="0.590277777777778" bottom="0.7875" header="0.511805555555555" footer="0.511805555555555"/>
  <pageSetup paperSize="9" scale="84"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57"/>
  <sheetViews>
    <sheetView showFormulas="false" showGridLines="false" showRowColHeaders="true" showZeros="true" rightToLeft="false" tabSelected="false" showOutlineSymbols="true" defaultGridColor="true" view="pageBreakPreview" topLeftCell="A4" colorId="64" zoomScale="80" zoomScaleNormal="100" zoomScalePageLayoutView="80" workbookViewId="0">
      <selection pane="topLeft" activeCell="A12" activeCellId="0" sqref="A1:G71"/>
    </sheetView>
  </sheetViews>
  <sheetFormatPr defaultColWidth="8.47265625" defaultRowHeight="12.75" zeroHeight="false" outlineLevelRow="0" outlineLevelCol="0"/>
  <cols>
    <col collapsed="false" customWidth="true" hidden="false" outlineLevel="0" max="1" min="1" style="0" width="11.42"/>
    <col collapsed="false" customWidth="true" hidden="false" outlineLevel="0" max="2" min="2" style="0" width="11.14"/>
    <col collapsed="false" customWidth="true" hidden="false" outlineLevel="0" max="3" min="3" style="0" width="18.42"/>
    <col collapsed="false" customWidth="true" hidden="false" outlineLevel="0" max="4" min="4" style="0" width="17"/>
    <col collapsed="false" customWidth="true" hidden="false" outlineLevel="0" max="5" min="5" style="0" width="13.86"/>
    <col collapsed="false" customWidth="true" hidden="false" outlineLevel="0" max="6" min="6" style="0" width="18.13"/>
    <col collapsed="false" customWidth="true" hidden="false" outlineLevel="0" max="7" min="7" style="0" width="17"/>
    <col collapsed="false" customWidth="true" hidden="false" outlineLevel="0" max="257" min="8" style="0" width="8.86"/>
  </cols>
  <sheetData>
    <row r="1" s="4" customFormat="true" ht="24" hidden="false" customHeight="true" outlineLevel="0" collapsed="false">
      <c r="A1" s="45"/>
      <c r="B1" s="46" t="s">
        <v>0</v>
      </c>
      <c r="C1" s="46"/>
      <c r="D1" s="46"/>
      <c r="E1" s="47" t="s">
        <v>1</v>
      </c>
      <c r="F1" s="47"/>
      <c r="G1" s="47"/>
    </row>
    <row r="2" s="4" customFormat="true" ht="17.25" hidden="false" customHeight="true" outlineLevel="0" collapsed="false">
      <c r="A2" s="45"/>
      <c r="B2" s="48" t="s">
        <v>2</v>
      </c>
      <c r="C2" s="48"/>
      <c r="D2" s="48"/>
      <c r="E2" s="49" t="s">
        <v>3</v>
      </c>
      <c r="F2" s="49"/>
      <c r="G2" s="49"/>
    </row>
    <row r="3" s="4" customFormat="true" ht="17.25" hidden="false" customHeight="true" outlineLevel="0" collapsed="false">
      <c r="A3" s="45"/>
      <c r="B3" s="50" t="s">
        <v>4</v>
      </c>
      <c r="C3" s="50"/>
      <c r="D3" s="50"/>
      <c r="E3" s="49"/>
      <c r="F3" s="49"/>
      <c r="G3" s="49"/>
    </row>
    <row r="4" s="4" customFormat="true" ht="12.75" hidden="false" customHeight="false" outlineLevel="0" collapsed="false">
      <c r="A4" s="51" t="s">
        <v>5</v>
      </c>
      <c r="B4" s="51"/>
      <c r="C4" s="51"/>
      <c r="D4" s="51"/>
      <c r="E4" s="51"/>
      <c r="F4" s="51"/>
      <c r="G4" s="51"/>
    </row>
    <row r="5" s="4" customFormat="true" ht="12.75" hidden="false" customHeight="false" outlineLevel="0" collapsed="false">
      <c r="A5" s="52" t="s">
        <v>30</v>
      </c>
      <c r="B5" s="52"/>
      <c r="C5" s="52"/>
      <c r="D5" s="52"/>
      <c r="E5" s="52"/>
      <c r="F5" s="52"/>
      <c r="G5" s="52"/>
    </row>
    <row r="6" s="4" customFormat="true" ht="35.1" hidden="false" customHeight="true" outlineLevel="0" collapsed="false">
      <c r="A6" s="53" t="s">
        <v>7</v>
      </c>
      <c r="B6" s="53"/>
      <c r="C6" s="53"/>
      <c r="D6" s="53"/>
      <c r="E6" s="53"/>
      <c r="F6" s="53"/>
      <c r="G6" s="53"/>
    </row>
    <row r="7" s="4" customFormat="true" ht="12" hidden="false" customHeight="true" outlineLevel="0" collapsed="false">
      <c r="A7" s="13" t="s">
        <v>8</v>
      </c>
      <c r="B7" s="13"/>
      <c r="C7" s="13"/>
      <c r="D7" s="16" t="s">
        <v>9</v>
      </c>
      <c r="E7" s="16"/>
      <c r="F7" s="16" t="s">
        <v>10</v>
      </c>
      <c r="G7" s="16" t="s">
        <v>11</v>
      </c>
    </row>
    <row r="8" customFormat="false" ht="31.5" hidden="false" customHeight="true" outlineLevel="0" collapsed="false">
      <c r="A8" s="17" t="str">
        <f aca="false">'FOLHA ROSTO'!A8:C8</f>
        <v>PRÉDIO DA PROCURADORIA DA REPÚBLICA FEDERAL EM RORAIMA</v>
      </c>
      <c r="B8" s="17"/>
      <c r="C8" s="17"/>
      <c r="D8" s="17" t="str">
        <f aca="false">'FOLHA ROSTO'!D8:E8</f>
        <v>SERVIÇOS</v>
      </c>
      <c r="E8" s="17"/>
      <c r="F8" s="54" t="n">
        <f aca="false">'FOLHA ROSTO'!F8</f>
        <v>0</v>
      </c>
      <c r="G8" s="20" t="s">
        <v>31</v>
      </c>
    </row>
    <row r="9" customFormat="false" ht="9.75" hidden="false" customHeight="true" outlineLevel="0" collapsed="false">
      <c r="A9" s="55" t="s">
        <v>15</v>
      </c>
      <c r="B9" s="55"/>
      <c r="C9" s="55"/>
      <c r="D9" s="55"/>
      <c r="E9" s="55"/>
      <c r="F9" s="55"/>
      <c r="G9" s="55"/>
    </row>
    <row r="10" customFormat="false" ht="27.75" hidden="false" customHeight="true" outlineLevel="0" collapsed="false">
      <c r="A10" s="56" t="str">
        <f aca="false">'FOLHA ROSTO'!A10:G10</f>
        <v>PINTURA DA ÁREA EXTERNA DO PRÉDIO DA SEDE ATUAL DO PR-RR.</v>
      </c>
      <c r="B10" s="56"/>
      <c r="C10" s="56"/>
      <c r="D10" s="56"/>
      <c r="E10" s="56"/>
      <c r="F10" s="56"/>
      <c r="G10" s="56"/>
    </row>
    <row r="11" customFormat="false" ht="9.75" hidden="false" customHeight="true" outlineLevel="0" collapsed="false">
      <c r="A11" s="55" t="s">
        <v>17</v>
      </c>
      <c r="B11" s="55"/>
      <c r="C11" s="55"/>
      <c r="D11" s="55"/>
      <c r="E11" s="55"/>
      <c r="F11" s="55"/>
      <c r="G11" s="55"/>
    </row>
    <row r="12" customFormat="false" ht="18" hidden="false" customHeight="true" outlineLevel="0" collapsed="false">
      <c r="A12" s="57" t="str">
        <f aca="false">'FOLHA ROSTO'!A12:G12</f>
        <v>Engº. MARCOS EDUARDO SILVA MADUREIRA - CREA-RR 323419</v>
      </c>
      <c r="B12" s="57"/>
      <c r="C12" s="57"/>
      <c r="D12" s="57"/>
      <c r="E12" s="57"/>
      <c r="F12" s="57"/>
      <c r="G12" s="57"/>
    </row>
    <row r="13" customFormat="false" ht="9.75" hidden="false" customHeight="true" outlineLevel="0" collapsed="false">
      <c r="A13" s="24"/>
      <c r="B13" s="25"/>
      <c r="C13" s="25"/>
      <c r="D13" s="25"/>
      <c r="E13" s="25"/>
      <c r="F13" s="25"/>
      <c r="G13" s="26"/>
    </row>
    <row r="14" s="34" customFormat="true" ht="13.5" hidden="false" customHeight="true" outlineLevel="0" collapsed="false">
      <c r="A14" s="35"/>
      <c r="B14" s="58"/>
      <c r="C14" s="58"/>
      <c r="D14" s="58"/>
      <c r="E14" s="58"/>
      <c r="F14" s="58"/>
      <c r="G14" s="59"/>
    </row>
    <row r="15" customFormat="false" ht="13.5" hidden="false" customHeight="true" outlineLevel="0" collapsed="false">
      <c r="A15" s="60"/>
      <c r="B15" s="61"/>
      <c r="C15" s="61"/>
      <c r="D15" s="61"/>
      <c r="E15" s="61"/>
      <c r="F15" s="61"/>
      <c r="G15" s="62"/>
    </row>
    <row r="16" customFormat="false" ht="13.5" hidden="false" customHeight="true" outlineLevel="0" collapsed="false">
      <c r="A16" s="60"/>
      <c r="B16" s="63" t="s">
        <v>32</v>
      </c>
      <c r="C16" s="61"/>
      <c r="D16" s="61"/>
      <c r="E16" s="61"/>
      <c r="F16" s="61"/>
      <c r="G16" s="62"/>
    </row>
    <row r="17" customFormat="false" ht="13.5" hidden="false" customHeight="true" outlineLevel="0" collapsed="false">
      <c r="A17" s="60"/>
      <c r="B17" s="64" t="s">
        <v>33</v>
      </c>
      <c r="C17" s="64"/>
      <c r="D17" s="64"/>
      <c r="E17" s="64"/>
      <c r="F17" s="64"/>
      <c r="G17" s="64"/>
    </row>
    <row r="18" customFormat="false" ht="13.5" hidden="false" customHeight="true" outlineLevel="0" collapsed="false">
      <c r="A18" s="60"/>
      <c r="B18" s="64"/>
      <c r="C18" s="64"/>
      <c r="D18" s="64"/>
      <c r="E18" s="64"/>
      <c r="F18" s="64"/>
      <c r="G18" s="64"/>
    </row>
    <row r="19" customFormat="false" ht="13.5" hidden="false" customHeight="true" outlineLevel="0" collapsed="false">
      <c r="A19" s="60"/>
      <c r="B19" s="64"/>
      <c r="C19" s="64"/>
      <c r="D19" s="64"/>
      <c r="E19" s="64"/>
      <c r="F19" s="64"/>
      <c r="G19" s="64"/>
    </row>
    <row r="20" customFormat="false" ht="13.5" hidden="false" customHeight="true" outlineLevel="0" collapsed="false">
      <c r="A20" s="60"/>
      <c r="B20" s="64"/>
      <c r="C20" s="64"/>
      <c r="D20" s="64"/>
      <c r="E20" s="64"/>
      <c r="F20" s="64"/>
      <c r="G20" s="64"/>
    </row>
    <row r="21" customFormat="false" ht="13.5" hidden="false" customHeight="true" outlineLevel="0" collapsed="false">
      <c r="A21" s="60"/>
      <c r="B21" s="64"/>
      <c r="C21" s="64"/>
      <c r="D21" s="64"/>
      <c r="E21" s="64"/>
      <c r="F21" s="64"/>
      <c r="G21" s="64"/>
    </row>
    <row r="22" customFormat="false" ht="13.5" hidden="false" customHeight="true" outlineLevel="0" collapsed="false">
      <c r="A22" s="60"/>
      <c r="B22" s="64"/>
      <c r="C22" s="64"/>
      <c r="D22" s="64"/>
      <c r="E22" s="64"/>
      <c r="F22" s="64"/>
      <c r="G22" s="64"/>
    </row>
    <row r="23" customFormat="false" ht="13.5" hidden="false" customHeight="true" outlineLevel="0" collapsed="false">
      <c r="A23" s="60"/>
      <c r="B23" s="64"/>
      <c r="C23" s="64"/>
      <c r="D23" s="64"/>
      <c r="E23" s="64"/>
      <c r="F23" s="64"/>
      <c r="G23" s="64"/>
    </row>
    <row r="24" customFormat="false" ht="13.5" hidden="false" customHeight="true" outlineLevel="0" collapsed="false">
      <c r="A24" s="60"/>
      <c r="B24" s="65"/>
      <c r="C24" s="65"/>
      <c r="D24" s="65"/>
      <c r="E24" s="65"/>
      <c r="F24" s="65"/>
      <c r="G24" s="65"/>
    </row>
    <row r="25" customFormat="false" ht="13.5" hidden="false" customHeight="true" outlineLevel="0" collapsed="false">
      <c r="A25" s="60"/>
      <c r="B25" s="65"/>
      <c r="C25" s="65"/>
      <c r="D25" s="65"/>
      <c r="E25" s="65"/>
      <c r="F25" s="65"/>
      <c r="G25" s="65"/>
    </row>
    <row r="26" customFormat="false" ht="13.5" hidden="false" customHeight="true" outlineLevel="0" collapsed="false">
      <c r="A26" s="60"/>
      <c r="B26" s="61"/>
      <c r="C26" s="61"/>
      <c r="D26" s="61"/>
      <c r="E26" s="61"/>
      <c r="F26" s="61"/>
      <c r="G26" s="62"/>
    </row>
    <row r="27" customFormat="false" ht="13.5" hidden="false" customHeight="true" outlineLevel="0" collapsed="false">
      <c r="A27" s="60"/>
      <c r="B27" s="66" t="s">
        <v>34</v>
      </c>
      <c r="C27" s="67"/>
      <c r="D27" s="68" t="s">
        <v>35</v>
      </c>
      <c r="E27" s="68"/>
      <c r="F27" s="67"/>
      <c r="G27" s="69"/>
    </row>
    <row r="28" customFormat="false" ht="13.5" hidden="false" customHeight="true" outlineLevel="0" collapsed="false">
      <c r="A28" s="60"/>
      <c r="B28" s="66"/>
      <c r="C28" s="67"/>
      <c r="D28" s="67"/>
      <c r="E28" s="67"/>
      <c r="F28" s="67"/>
      <c r="G28" s="69"/>
    </row>
    <row r="29" customFormat="false" ht="13.5" hidden="false" customHeight="true" outlineLevel="0" collapsed="false">
      <c r="A29" s="60"/>
      <c r="B29" s="70"/>
      <c r="C29" s="67"/>
      <c r="D29" s="67"/>
      <c r="E29" s="67"/>
      <c r="F29" s="67"/>
      <c r="G29" s="69"/>
    </row>
    <row r="30" customFormat="false" ht="13.5" hidden="false" customHeight="true" outlineLevel="0" collapsed="false">
      <c r="A30" s="60"/>
      <c r="B30" s="66" t="s">
        <v>36</v>
      </c>
      <c r="C30" s="67"/>
      <c r="D30" s="71"/>
      <c r="E30" s="71"/>
      <c r="F30" s="67"/>
      <c r="G30" s="69"/>
    </row>
    <row r="31" customFormat="false" ht="13.5" hidden="false" customHeight="true" outlineLevel="0" collapsed="false">
      <c r="A31" s="60"/>
      <c r="B31" s="66"/>
      <c r="C31" s="72"/>
      <c r="D31" s="71"/>
      <c r="E31" s="71"/>
      <c r="F31" s="67"/>
      <c r="G31" s="69"/>
    </row>
    <row r="32" customFormat="false" ht="16.5" hidden="false" customHeight="true" outlineLevel="0" collapsed="false">
      <c r="A32" s="60"/>
      <c r="B32" s="73" t="s">
        <v>37</v>
      </c>
      <c r="C32" s="73"/>
      <c r="D32" s="74" t="n">
        <v>75337.19</v>
      </c>
      <c r="E32" s="74"/>
      <c r="F32" s="67"/>
      <c r="G32" s="69"/>
    </row>
    <row r="33" customFormat="false" ht="13.5" hidden="false" customHeight="true" outlineLevel="0" collapsed="false">
      <c r="A33" s="60"/>
      <c r="B33" s="75"/>
      <c r="C33" s="75"/>
      <c r="D33" s="71"/>
      <c r="E33" s="71"/>
      <c r="F33" s="67"/>
      <c r="G33" s="69"/>
    </row>
    <row r="34" customFormat="false" ht="13.5" hidden="false" customHeight="true" outlineLevel="0" collapsed="false">
      <c r="A34" s="60"/>
      <c r="B34" s="25"/>
      <c r="C34" s="67"/>
      <c r="D34" s="67"/>
      <c r="E34" s="67"/>
      <c r="F34" s="67"/>
      <c r="G34" s="69"/>
    </row>
    <row r="35" customFormat="false" ht="13.5" hidden="false" customHeight="true" outlineLevel="0" collapsed="false">
      <c r="A35" s="60"/>
      <c r="B35" s="76"/>
      <c r="C35" s="67"/>
      <c r="D35" s="67"/>
      <c r="E35" s="67"/>
      <c r="F35" s="67"/>
      <c r="G35" s="69"/>
    </row>
    <row r="36" customFormat="false" ht="13.5" hidden="false" customHeight="true" outlineLevel="0" collapsed="false">
      <c r="A36" s="60"/>
      <c r="B36" s="76"/>
      <c r="C36" s="61"/>
      <c r="D36" s="61"/>
      <c r="E36" s="61"/>
      <c r="F36" s="61"/>
      <c r="G36" s="62"/>
    </row>
    <row r="37" customFormat="false" ht="13.5" hidden="false" customHeight="true" outlineLevel="0" collapsed="false">
      <c r="A37" s="60"/>
      <c r="B37" s="61"/>
      <c r="C37" s="61"/>
      <c r="D37" s="61"/>
      <c r="E37" s="61"/>
      <c r="F37" s="61"/>
      <c r="G37" s="62"/>
    </row>
    <row r="38" customFormat="false" ht="13.5" hidden="false" customHeight="true" outlineLevel="0" collapsed="false">
      <c r="A38" s="60"/>
      <c r="B38" s="61"/>
      <c r="C38" s="61"/>
      <c r="D38" s="61"/>
      <c r="E38" s="61"/>
      <c r="F38" s="61"/>
      <c r="G38" s="62"/>
    </row>
    <row r="39" customFormat="false" ht="13.5" hidden="false" customHeight="true" outlineLevel="0" collapsed="false">
      <c r="A39" s="60"/>
      <c r="B39" s="61"/>
      <c r="C39" s="61"/>
      <c r="D39" s="61"/>
      <c r="E39" s="61"/>
      <c r="F39" s="61"/>
      <c r="G39" s="62"/>
    </row>
    <row r="40" customFormat="false" ht="13.5" hidden="false" customHeight="true" outlineLevel="0" collapsed="false">
      <c r="A40" s="60"/>
      <c r="B40" s="61"/>
      <c r="C40" s="61"/>
      <c r="D40" s="61"/>
      <c r="E40" s="61"/>
      <c r="F40" s="61"/>
      <c r="G40" s="62"/>
    </row>
    <row r="41" customFormat="false" ht="13.5" hidden="false" customHeight="true" outlineLevel="0" collapsed="false">
      <c r="A41" s="60"/>
      <c r="B41" s="61"/>
      <c r="C41" s="61"/>
      <c r="D41" s="61"/>
      <c r="E41" s="61"/>
      <c r="F41" s="61"/>
      <c r="G41" s="62"/>
    </row>
    <row r="42" customFormat="false" ht="13.5" hidden="false" customHeight="true" outlineLevel="0" collapsed="false">
      <c r="A42" s="60"/>
      <c r="B42" s="61"/>
      <c r="C42" s="61"/>
      <c r="D42" s="61"/>
      <c r="E42" s="61"/>
      <c r="F42" s="61"/>
      <c r="G42" s="62"/>
    </row>
    <row r="43" customFormat="false" ht="13.5" hidden="false" customHeight="true" outlineLevel="0" collapsed="false">
      <c r="A43" s="60"/>
      <c r="B43" s="61"/>
      <c r="C43" s="61"/>
      <c r="D43" s="61"/>
      <c r="E43" s="61"/>
      <c r="F43" s="61"/>
      <c r="G43" s="62"/>
    </row>
    <row r="44" customFormat="false" ht="13.5" hidden="false" customHeight="true" outlineLevel="0" collapsed="false">
      <c r="A44" s="60"/>
      <c r="B44" s="61"/>
      <c r="C44" s="61"/>
      <c r="D44" s="61"/>
      <c r="E44" s="61"/>
      <c r="F44" s="61"/>
      <c r="G44" s="62"/>
    </row>
    <row r="45" customFormat="false" ht="13.5" hidden="false" customHeight="true" outlineLevel="0" collapsed="false">
      <c r="A45" s="60"/>
      <c r="B45" s="61"/>
      <c r="C45" s="61"/>
      <c r="D45" s="61"/>
      <c r="E45" s="61"/>
      <c r="F45" s="61"/>
      <c r="G45" s="62"/>
    </row>
    <row r="46" customFormat="false" ht="13.5" hidden="false" customHeight="true" outlineLevel="0" collapsed="false">
      <c r="A46" s="60"/>
      <c r="B46" s="61"/>
      <c r="C46" s="61"/>
      <c r="D46" s="61"/>
      <c r="E46" s="61"/>
      <c r="F46" s="61"/>
      <c r="G46" s="62"/>
    </row>
    <row r="47" customFormat="false" ht="13.5" hidden="false" customHeight="true" outlineLevel="0" collapsed="false">
      <c r="A47" s="60"/>
      <c r="B47" s="61"/>
      <c r="C47" s="61"/>
      <c r="D47" s="61"/>
      <c r="E47" s="61"/>
      <c r="F47" s="61"/>
      <c r="G47" s="62"/>
    </row>
    <row r="48" customFormat="false" ht="13.5" hidden="false" customHeight="true" outlineLevel="0" collapsed="false">
      <c r="A48" s="60"/>
      <c r="B48" s="61"/>
      <c r="C48" s="61"/>
      <c r="D48" s="61"/>
      <c r="E48" s="61"/>
      <c r="F48" s="61"/>
      <c r="G48" s="62"/>
    </row>
    <row r="49" customFormat="false" ht="13.5" hidden="false" customHeight="true" outlineLevel="0" collapsed="false">
      <c r="A49" s="60"/>
      <c r="B49" s="61"/>
      <c r="C49" s="61"/>
      <c r="D49" s="61"/>
      <c r="E49" s="61"/>
      <c r="F49" s="61"/>
      <c r="G49" s="62"/>
    </row>
    <row r="50" customFormat="false" ht="13.5" hidden="false" customHeight="true" outlineLevel="0" collapsed="false">
      <c r="A50" s="60"/>
      <c r="B50" s="61"/>
      <c r="C50" s="61"/>
      <c r="D50" s="61"/>
      <c r="E50" s="61"/>
      <c r="F50" s="61"/>
      <c r="G50" s="62"/>
    </row>
    <row r="51" customFormat="false" ht="13.5" hidden="false" customHeight="true" outlineLevel="0" collapsed="false">
      <c r="A51" s="60"/>
      <c r="B51" s="61"/>
      <c r="C51" s="61"/>
      <c r="D51" s="61"/>
      <c r="E51" s="61"/>
      <c r="F51" s="61"/>
      <c r="G51" s="62"/>
    </row>
    <row r="52" customFormat="false" ht="13.5" hidden="false" customHeight="true" outlineLevel="0" collapsed="false">
      <c r="A52" s="60"/>
      <c r="B52" s="61"/>
      <c r="C52" s="61"/>
      <c r="D52" s="61"/>
      <c r="E52" s="61"/>
      <c r="F52" s="61"/>
      <c r="G52" s="62"/>
    </row>
    <row r="53" customFormat="false" ht="13.5" hidden="false" customHeight="true" outlineLevel="0" collapsed="false">
      <c r="A53" s="60"/>
      <c r="B53" s="61"/>
      <c r="C53" s="61"/>
      <c r="D53" s="61"/>
      <c r="E53" s="61"/>
      <c r="F53" s="61"/>
      <c r="G53" s="62"/>
    </row>
    <row r="54" customFormat="false" ht="13.5" hidden="false" customHeight="true" outlineLevel="0" collapsed="false">
      <c r="A54" s="60"/>
      <c r="B54" s="61"/>
      <c r="C54" s="61"/>
      <c r="D54" s="61"/>
      <c r="E54" s="61"/>
      <c r="F54" s="61"/>
      <c r="G54" s="62"/>
    </row>
    <row r="55" customFormat="false" ht="13.5" hidden="false" customHeight="true" outlineLevel="0" collapsed="false">
      <c r="A55" s="60"/>
      <c r="B55" s="61"/>
      <c r="C55" s="61"/>
      <c r="D55" s="61"/>
      <c r="E55" s="61"/>
      <c r="F55" s="61"/>
      <c r="G55" s="62"/>
    </row>
    <row r="56" customFormat="false" ht="13.5" hidden="false" customHeight="true" outlineLevel="0" collapsed="false">
      <c r="A56" s="60"/>
      <c r="B56" s="61"/>
      <c r="C56" s="61"/>
      <c r="D56" s="61"/>
      <c r="E56" s="61"/>
      <c r="F56" s="61"/>
      <c r="G56" s="62"/>
    </row>
    <row r="57" customFormat="false" ht="13.5" hidden="false" customHeight="true" outlineLevel="0" collapsed="false">
      <c r="A57" s="77"/>
      <c r="B57" s="78"/>
      <c r="C57" s="78"/>
      <c r="D57" s="78"/>
      <c r="E57" s="78"/>
      <c r="F57" s="78"/>
      <c r="G57" s="79"/>
    </row>
  </sheetData>
  <mergeCells count="24">
    <mergeCell ref="A1:A3"/>
    <mergeCell ref="B1:D1"/>
    <mergeCell ref="E1:G1"/>
    <mergeCell ref="B2:D2"/>
    <mergeCell ref="E2:G3"/>
    <mergeCell ref="B3:D3"/>
    <mergeCell ref="A4:G4"/>
    <mergeCell ref="A5:G5"/>
    <mergeCell ref="A6:G6"/>
    <mergeCell ref="A7:C7"/>
    <mergeCell ref="D7:E7"/>
    <mergeCell ref="A8:C8"/>
    <mergeCell ref="D8:E8"/>
    <mergeCell ref="A9:G9"/>
    <mergeCell ref="A10:G10"/>
    <mergeCell ref="A11:G11"/>
    <mergeCell ref="A12:G12"/>
    <mergeCell ref="B17:G23"/>
    <mergeCell ref="B24:G25"/>
    <mergeCell ref="D27:E27"/>
    <mergeCell ref="D30:E30"/>
    <mergeCell ref="D31:E31"/>
    <mergeCell ref="B32:C32"/>
    <mergeCell ref="D32:E32"/>
  </mergeCells>
  <printOptions headings="false" gridLines="false" gridLinesSet="true" horizontalCentered="true" verticalCentered="false"/>
  <pageMargins left="0.590277777777778" right="0.590277777777778" top="0.590277777777778" bottom="0.7875" header="0.511805555555555" footer="0.511805555555555"/>
  <pageSetup paperSize="9" scale="85" fitToWidth="1" fitToHeight="1" pageOrder="downThenOver" orientation="portrait" blackAndWhite="false" draft="false" cellComments="none" horizontalDpi="300" verticalDpi="300" copies="1"/>
  <headerFooter differentFirst="false" differentOddEven="false">
    <oddHeader>&amp;R.</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71"/>
  <sheetViews>
    <sheetView showFormulas="false" showGridLines="false" showRowColHeaders="true" showZeros="true" rightToLeft="false" tabSelected="true" showOutlineSymbols="true" defaultGridColor="true" view="pageBreakPreview" topLeftCell="A65" colorId="64" zoomScale="80" zoomScaleNormal="100" zoomScalePageLayoutView="80" workbookViewId="0">
      <selection pane="topLeft" activeCell="A1" activeCellId="0" sqref="A1:G71"/>
    </sheetView>
  </sheetViews>
  <sheetFormatPr defaultColWidth="8.47265625" defaultRowHeight="12.8" zeroHeight="false" outlineLevelRow="0" outlineLevelCol="0"/>
  <cols>
    <col collapsed="false" customWidth="true" hidden="false" outlineLevel="0" max="1" min="1" style="80" width="8.06"/>
    <col collapsed="false" customWidth="true" hidden="false" outlineLevel="0" max="2" min="2" style="80" width="14.31"/>
    <col collapsed="false" customWidth="true" hidden="false" outlineLevel="0" max="3" min="3" style="0" width="41.87"/>
    <col collapsed="false" customWidth="true" hidden="false" outlineLevel="0" max="4" min="4" style="0" width="7.57"/>
    <col collapsed="false" customWidth="true" hidden="false" outlineLevel="0" max="5" min="5" style="81" width="9.32"/>
    <col collapsed="false" customWidth="true" hidden="false" outlineLevel="0" max="6" min="6" style="0" width="9.77"/>
    <col collapsed="false" customWidth="true" hidden="false" outlineLevel="0" max="7" min="7" style="0" width="10.45"/>
    <col collapsed="false" customWidth="true" hidden="false" outlineLevel="0" max="253" min="8" style="0" width="8.86"/>
    <col collapsed="false" customWidth="true" hidden="false" outlineLevel="0" max="255" min="254" style="0" width="8.71"/>
    <col collapsed="false" customWidth="true" hidden="false" outlineLevel="0" max="1024" min="1023" style="0" width="11.52"/>
  </cols>
  <sheetData>
    <row r="1" customFormat="false" ht="20.65" hidden="false" customHeight="true" outlineLevel="0" collapsed="false">
      <c r="A1" s="82" t="s">
        <v>38</v>
      </c>
      <c r="B1" s="82" t="s">
        <v>39</v>
      </c>
      <c r="C1" s="82" t="s">
        <v>40</v>
      </c>
      <c r="D1" s="82" t="s">
        <v>41</v>
      </c>
      <c r="E1" s="82" t="s">
        <v>42</v>
      </c>
      <c r="F1" s="82" t="s">
        <v>43</v>
      </c>
      <c r="G1" s="82"/>
    </row>
    <row r="2" s="25" customFormat="true" ht="21.6" hidden="false" customHeight="true" outlineLevel="0" collapsed="false">
      <c r="A2" s="82"/>
      <c r="B2" s="82"/>
      <c r="C2" s="82"/>
      <c r="D2" s="82"/>
      <c r="E2" s="82"/>
      <c r="F2" s="83" t="s">
        <v>44</v>
      </c>
      <c r="G2" s="83" t="s">
        <v>45</v>
      </c>
      <c r="AMI2" s="0"/>
      <c r="AMJ2" s="0"/>
    </row>
    <row r="3" s="91" customFormat="true" ht="13" hidden="false" customHeight="false" outlineLevel="0" collapsed="false">
      <c r="A3" s="84" t="s">
        <v>46</v>
      </c>
      <c r="B3" s="85"/>
      <c r="C3" s="86" t="s">
        <v>47</v>
      </c>
      <c r="D3" s="87"/>
      <c r="E3" s="88"/>
      <c r="F3" s="89"/>
      <c r="G3" s="90"/>
      <c r="AMI3" s="0"/>
      <c r="AMJ3" s="0"/>
    </row>
    <row r="4" s="91" customFormat="true" ht="38.25" hidden="false" customHeight="true" outlineLevel="0" collapsed="false">
      <c r="A4" s="92" t="s">
        <v>48</v>
      </c>
      <c r="B4" s="92" t="n">
        <v>4813</v>
      </c>
      <c r="C4" s="93" t="s">
        <v>49</v>
      </c>
      <c r="D4" s="94" t="s">
        <v>50</v>
      </c>
      <c r="E4" s="95" t="n">
        <v>1.6</v>
      </c>
      <c r="F4" s="96"/>
      <c r="G4" s="97"/>
      <c r="AMI4" s="0"/>
      <c r="AMJ4" s="0"/>
    </row>
    <row r="5" s="91" customFormat="true" ht="38.25" hidden="false" customHeight="true" outlineLevel="0" collapsed="false">
      <c r="A5" s="92" t="s">
        <v>51</v>
      </c>
      <c r="B5" s="92" t="n">
        <v>4417</v>
      </c>
      <c r="C5" s="93" t="s">
        <v>52</v>
      </c>
      <c r="D5" s="94" t="s">
        <v>53</v>
      </c>
      <c r="E5" s="95" t="n">
        <v>6.2</v>
      </c>
      <c r="F5" s="96"/>
      <c r="G5" s="97"/>
      <c r="AMI5" s="0"/>
      <c r="AMJ5" s="0"/>
    </row>
    <row r="6" s="91" customFormat="true" ht="31.5" hidden="false" customHeight="true" outlineLevel="0" collapsed="false">
      <c r="A6" s="92" t="s">
        <v>54</v>
      </c>
      <c r="B6" s="92" t="n">
        <v>4491</v>
      </c>
      <c r="C6" s="93" t="s">
        <v>55</v>
      </c>
      <c r="D6" s="94" t="s">
        <v>53</v>
      </c>
      <c r="E6" s="95" t="n">
        <v>7</v>
      </c>
      <c r="F6" s="96"/>
      <c r="G6" s="97"/>
      <c r="AMI6" s="0"/>
      <c r="AMJ6" s="0"/>
    </row>
    <row r="7" s="91" customFormat="true" ht="29.25" hidden="false" customHeight="true" outlineLevel="0" collapsed="false">
      <c r="A7" s="92" t="s">
        <v>56</v>
      </c>
      <c r="B7" s="92" t="n">
        <v>5075</v>
      </c>
      <c r="C7" s="93" t="s">
        <v>57</v>
      </c>
      <c r="D7" s="94" t="s">
        <v>58</v>
      </c>
      <c r="E7" s="95" t="n">
        <v>1</v>
      </c>
      <c r="F7" s="96"/>
      <c r="G7" s="97"/>
      <c r="AMI7" s="0"/>
      <c r="AMJ7" s="0"/>
    </row>
    <row r="8" s="91" customFormat="true" ht="30.75" hidden="false" customHeight="true" outlineLevel="0" collapsed="false">
      <c r="A8" s="92" t="s">
        <v>59</v>
      </c>
      <c r="B8" s="92" t="s">
        <v>60</v>
      </c>
      <c r="C8" s="93" t="s">
        <v>61</v>
      </c>
      <c r="D8" s="94" t="s">
        <v>62</v>
      </c>
      <c r="E8" s="95" t="n">
        <v>1</v>
      </c>
      <c r="F8" s="96"/>
      <c r="G8" s="97"/>
      <c r="AMI8" s="0"/>
      <c r="AMJ8" s="0"/>
    </row>
    <row r="9" s="91" customFormat="true" ht="30" hidden="false" customHeight="true" outlineLevel="0" collapsed="false">
      <c r="A9" s="92" t="s">
        <v>63</v>
      </c>
      <c r="B9" s="92" t="s">
        <v>64</v>
      </c>
      <c r="C9" s="93" t="s">
        <v>65</v>
      </c>
      <c r="D9" s="94" t="s">
        <v>62</v>
      </c>
      <c r="E9" s="95" t="n">
        <v>1</v>
      </c>
      <c r="F9" s="96"/>
      <c r="G9" s="97"/>
      <c r="AMI9" s="0"/>
      <c r="AMJ9" s="0"/>
    </row>
    <row r="10" s="91" customFormat="true" ht="28.5" hidden="false" customHeight="true" outlineLevel="0" collapsed="false">
      <c r="A10" s="92" t="s">
        <v>66</v>
      </c>
      <c r="B10" s="92" t="n">
        <v>10527</v>
      </c>
      <c r="C10" s="98" t="s">
        <v>67</v>
      </c>
      <c r="D10" s="94" t="s">
        <v>68</v>
      </c>
      <c r="E10" s="99" t="n">
        <v>12</v>
      </c>
      <c r="F10" s="100"/>
      <c r="G10" s="97"/>
      <c r="AMI10" s="0"/>
      <c r="AMJ10" s="0"/>
    </row>
    <row r="11" s="91" customFormat="true" ht="50.25" hidden="false" customHeight="true" outlineLevel="0" collapsed="false">
      <c r="A11" s="92" t="s">
        <v>69</v>
      </c>
      <c r="B11" s="101" t="s">
        <v>70</v>
      </c>
      <c r="C11" s="98" t="s">
        <v>71</v>
      </c>
      <c r="D11" s="94" t="s">
        <v>50</v>
      </c>
      <c r="E11" s="99" t="n">
        <v>80</v>
      </c>
      <c r="F11" s="100"/>
      <c r="G11" s="97"/>
      <c r="AMI11" s="0"/>
      <c r="AMJ11" s="0"/>
    </row>
    <row r="12" s="91" customFormat="true" ht="36.75" hidden="false" customHeight="true" outlineLevel="0" collapsed="false">
      <c r="A12" s="92" t="s">
        <v>72</v>
      </c>
      <c r="B12" s="101" t="s">
        <v>73</v>
      </c>
      <c r="C12" s="98" t="s">
        <v>74</v>
      </c>
      <c r="D12" s="94" t="s">
        <v>50</v>
      </c>
      <c r="E12" s="99" t="n">
        <v>80</v>
      </c>
      <c r="F12" s="100"/>
      <c r="G12" s="97"/>
      <c r="AMI12" s="0"/>
      <c r="AMJ12" s="0"/>
    </row>
    <row r="13" s="91" customFormat="true" ht="40.5" hidden="false" customHeight="true" outlineLevel="0" collapsed="false">
      <c r="A13" s="92" t="s">
        <v>75</v>
      </c>
      <c r="B13" s="101" t="s">
        <v>76</v>
      </c>
      <c r="C13" s="98" t="s">
        <v>77</v>
      </c>
      <c r="D13" s="94" t="s">
        <v>50</v>
      </c>
      <c r="E13" s="99" t="n">
        <v>150</v>
      </c>
      <c r="F13" s="100"/>
      <c r="G13" s="97"/>
      <c r="AMI13" s="0"/>
      <c r="AMJ13" s="0"/>
    </row>
    <row r="14" s="91" customFormat="true" ht="29.25" hidden="false" customHeight="true" outlineLevel="0" collapsed="false">
      <c r="A14" s="92" t="s">
        <v>78</v>
      </c>
      <c r="B14" s="101" t="s">
        <v>79</v>
      </c>
      <c r="C14" s="98" t="s">
        <v>80</v>
      </c>
      <c r="D14" s="94" t="s">
        <v>50</v>
      </c>
      <c r="E14" s="99" t="n">
        <v>5</v>
      </c>
      <c r="F14" s="100"/>
      <c r="G14" s="97"/>
      <c r="AMI14" s="0"/>
      <c r="AMJ14" s="0"/>
    </row>
    <row r="15" s="91" customFormat="true" ht="64.5" hidden="false" customHeight="true" outlineLevel="0" collapsed="false">
      <c r="A15" s="92" t="s">
        <v>81</v>
      </c>
      <c r="B15" s="101" t="s">
        <v>82</v>
      </c>
      <c r="C15" s="98" t="s">
        <v>83</v>
      </c>
      <c r="D15" s="94" t="s">
        <v>50</v>
      </c>
      <c r="E15" s="99" t="n">
        <v>5</v>
      </c>
      <c r="F15" s="100"/>
      <c r="G15" s="97"/>
      <c r="AMI15" s="0"/>
      <c r="AMJ15" s="0"/>
    </row>
    <row r="16" s="91" customFormat="true" ht="17.25" hidden="false" customHeight="true" outlineLevel="0" collapsed="false">
      <c r="A16" s="92" t="s">
        <v>84</v>
      </c>
      <c r="B16" s="101" t="s">
        <v>85</v>
      </c>
      <c r="C16" s="98" t="s">
        <v>86</v>
      </c>
      <c r="D16" s="94" t="s">
        <v>50</v>
      </c>
      <c r="E16" s="99" t="n">
        <v>5</v>
      </c>
      <c r="F16" s="100"/>
      <c r="G16" s="97"/>
      <c r="AMI16" s="0"/>
      <c r="AMJ16" s="0"/>
    </row>
    <row r="17" s="91" customFormat="true" ht="65.25" hidden="false" customHeight="true" outlineLevel="0" collapsed="false">
      <c r="A17" s="92" t="s">
        <v>87</v>
      </c>
      <c r="B17" s="101" t="s">
        <v>88</v>
      </c>
      <c r="C17" s="98" t="s">
        <v>89</v>
      </c>
      <c r="D17" s="94" t="s">
        <v>50</v>
      </c>
      <c r="E17" s="99" t="n">
        <v>2</v>
      </c>
      <c r="F17" s="100"/>
      <c r="G17" s="97"/>
      <c r="AMI17" s="0"/>
      <c r="AMJ17" s="0"/>
    </row>
    <row r="18" s="91" customFormat="true" ht="13.5" hidden="false" customHeight="true" outlineLevel="0" collapsed="false">
      <c r="A18" s="84" t="s">
        <v>90</v>
      </c>
      <c r="B18" s="84"/>
      <c r="C18" s="102" t="s">
        <v>91</v>
      </c>
      <c r="D18" s="103"/>
      <c r="E18" s="88"/>
      <c r="F18" s="104"/>
      <c r="G18" s="105"/>
      <c r="AMI18" s="0"/>
      <c r="AMJ18" s="0"/>
    </row>
    <row r="19" s="91" customFormat="true" ht="24" hidden="false" customHeight="false" outlineLevel="0" collapsed="false">
      <c r="A19" s="92" t="s">
        <v>92</v>
      </c>
      <c r="B19" s="92" t="s">
        <v>93</v>
      </c>
      <c r="C19" s="106" t="s">
        <v>94</v>
      </c>
      <c r="D19" s="94" t="s">
        <v>50</v>
      </c>
      <c r="E19" s="99" t="n">
        <v>35.99</v>
      </c>
      <c r="F19" s="100"/>
      <c r="G19" s="107"/>
      <c r="AMI19" s="0"/>
      <c r="AMJ19" s="0"/>
    </row>
    <row r="20" s="91" customFormat="true" ht="13.5" hidden="false" customHeight="true" outlineLevel="0" collapsed="false">
      <c r="A20" s="92" t="s">
        <v>95</v>
      </c>
      <c r="B20" s="92" t="s">
        <v>96</v>
      </c>
      <c r="C20" s="106" t="s">
        <v>97</v>
      </c>
      <c r="D20" s="94" t="s">
        <v>50</v>
      </c>
      <c r="E20" s="99" t="n">
        <v>240.26</v>
      </c>
      <c r="F20" s="100"/>
      <c r="G20" s="97"/>
      <c r="AMI20" s="0"/>
      <c r="AMJ20" s="0"/>
    </row>
    <row r="21" s="29" customFormat="true" ht="28.35" hidden="false" customHeight="true" outlineLevel="0" collapsed="false">
      <c r="A21" s="92" t="s">
        <v>98</v>
      </c>
      <c r="B21" s="108" t="s">
        <v>99</v>
      </c>
      <c r="C21" s="109" t="s">
        <v>100</v>
      </c>
      <c r="D21" s="94" t="s">
        <v>50</v>
      </c>
      <c r="E21" s="99" t="n">
        <v>228.3</v>
      </c>
      <c r="F21" s="100"/>
      <c r="G21" s="97"/>
      <c r="AMI21" s="0"/>
      <c r="AMJ21" s="0"/>
    </row>
    <row r="22" customFormat="false" ht="36.75" hidden="false" customHeight="true" outlineLevel="0" collapsed="false">
      <c r="A22" s="92" t="s">
        <v>101</v>
      </c>
      <c r="B22" s="92" t="n">
        <v>88489</v>
      </c>
      <c r="C22" s="93" t="s">
        <v>102</v>
      </c>
      <c r="D22" s="94" t="s">
        <v>50</v>
      </c>
      <c r="E22" s="99" t="n">
        <v>210.77</v>
      </c>
      <c r="F22" s="100"/>
      <c r="G22" s="97"/>
    </row>
    <row r="23" customFormat="false" ht="41.25" hidden="false" customHeight="true" outlineLevel="0" collapsed="false">
      <c r="A23" s="92" t="s">
        <v>103</v>
      </c>
      <c r="B23" s="92" t="n">
        <v>88496</v>
      </c>
      <c r="C23" s="93" t="s">
        <v>104</v>
      </c>
      <c r="D23" s="94" t="s">
        <v>50</v>
      </c>
      <c r="E23" s="99" t="n">
        <v>11.96</v>
      </c>
      <c r="F23" s="100"/>
      <c r="G23" s="97"/>
    </row>
    <row r="24" customFormat="false" ht="38.25" hidden="false" customHeight="true" outlineLevel="0" collapsed="false">
      <c r="A24" s="92" t="s">
        <v>105</v>
      </c>
      <c r="B24" s="92" t="n">
        <v>88489</v>
      </c>
      <c r="C24" s="93" t="s">
        <v>106</v>
      </c>
      <c r="D24" s="94" t="s">
        <v>50</v>
      </c>
      <c r="E24" s="99" t="n">
        <v>17.53</v>
      </c>
      <c r="F24" s="100"/>
      <c r="G24" s="97"/>
    </row>
    <row r="25" customFormat="false" ht="27.75" hidden="false" customHeight="true" outlineLevel="0" collapsed="false">
      <c r="A25" s="92" t="s">
        <v>107</v>
      </c>
      <c r="B25" s="92" t="n">
        <v>43625</v>
      </c>
      <c r="C25" s="93" t="s">
        <v>108</v>
      </c>
      <c r="D25" s="94" t="s">
        <v>50</v>
      </c>
      <c r="E25" s="99" t="n">
        <v>35.99</v>
      </c>
      <c r="F25" s="100"/>
      <c r="G25" s="97"/>
    </row>
    <row r="26" customFormat="false" ht="13" hidden="false" customHeight="false" outlineLevel="0" collapsed="false">
      <c r="A26" s="84" t="s">
        <v>109</v>
      </c>
      <c r="B26" s="84"/>
      <c r="C26" s="110" t="s">
        <v>110</v>
      </c>
      <c r="D26" s="111"/>
      <c r="E26" s="112"/>
      <c r="F26" s="113"/>
      <c r="G26" s="105"/>
    </row>
    <row r="27" customFormat="false" ht="27" hidden="false" customHeight="true" outlineLevel="0" collapsed="false">
      <c r="A27" s="92" t="s">
        <v>111</v>
      </c>
      <c r="B27" s="92" t="s">
        <v>93</v>
      </c>
      <c r="C27" s="93" t="s">
        <v>94</v>
      </c>
      <c r="D27" s="94" t="s">
        <v>50</v>
      </c>
      <c r="E27" s="99" t="n">
        <v>5.04</v>
      </c>
      <c r="F27" s="100"/>
      <c r="G27" s="97"/>
    </row>
    <row r="28" customFormat="false" ht="14.25" hidden="false" customHeight="true" outlineLevel="0" collapsed="false">
      <c r="A28" s="92" t="s">
        <v>112</v>
      </c>
      <c r="B28" s="92" t="s">
        <v>96</v>
      </c>
      <c r="C28" s="93" t="s">
        <v>97</v>
      </c>
      <c r="D28" s="94" t="s">
        <v>50</v>
      </c>
      <c r="E28" s="99" t="n">
        <v>259.53</v>
      </c>
      <c r="F28" s="100"/>
      <c r="G28" s="97"/>
    </row>
    <row r="29" customFormat="false" ht="27" hidden="false" customHeight="true" outlineLevel="0" collapsed="false">
      <c r="A29" s="92" t="s">
        <v>113</v>
      </c>
      <c r="B29" s="92" t="n">
        <v>88485</v>
      </c>
      <c r="C29" s="93" t="s">
        <v>100</v>
      </c>
      <c r="D29" s="94" t="s">
        <v>50</v>
      </c>
      <c r="E29" s="99" t="n">
        <v>259.53</v>
      </c>
      <c r="F29" s="100"/>
      <c r="G29" s="97"/>
    </row>
    <row r="30" customFormat="false" ht="38.25" hidden="false" customHeight="true" outlineLevel="0" collapsed="false">
      <c r="A30" s="92" t="s">
        <v>114</v>
      </c>
      <c r="B30" s="92" t="n">
        <v>88489</v>
      </c>
      <c r="C30" s="93" t="s">
        <v>102</v>
      </c>
      <c r="D30" s="94" t="s">
        <v>50</v>
      </c>
      <c r="E30" s="99" t="n">
        <v>217.11</v>
      </c>
      <c r="F30" s="100"/>
      <c r="G30" s="97"/>
    </row>
    <row r="31" customFormat="false" ht="36" hidden="false" customHeight="true" outlineLevel="0" collapsed="false">
      <c r="A31" s="92" t="s">
        <v>115</v>
      </c>
      <c r="B31" s="92" t="n">
        <v>88489</v>
      </c>
      <c r="C31" s="93" t="s">
        <v>106</v>
      </c>
      <c r="D31" s="94" t="s">
        <v>50</v>
      </c>
      <c r="E31" s="99" t="n">
        <v>42.42</v>
      </c>
      <c r="F31" s="100"/>
      <c r="G31" s="97"/>
    </row>
    <row r="32" customFormat="false" ht="24" hidden="false" customHeight="false" outlineLevel="0" collapsed="false">
      <c r="A32" s="92" t="s">
        <v>116</v>
      </c>
      <c r="B32" s="92" t="n">
        <v>43625</v>
      </c>
      <c r="C32" s="93" t="s">
        <v>108</v>
      </c>
      <c r="D32" s="94" t="s">
        <v>50</v>
      </c>
      <c r="E32" s="99" t="n">
        <v>5.04</v>
      </c>
      <c r="F32" s="100"/>
      <c r="G32" s="97"/>
    </row>
    <row r="33" customFormat="false" ht="13" hidden="false" customHeight="false" outlineLevel="0" collapsed="false">
      <c r="A33" s="84" t="s">
        <v>117</v>
      </c>
      <c r="B33" s="84"/>
      <c r="C33" s="110" t="s">
        <v>118</v>
      </c>
      <c r="D33" s="111"/>
      <c r="E33" s="112"/>
      <c r="F33" s="113"/>
      <c r="G33" s="105"/>
    </row>
    <row r="34" customFormat="false" ht="24" hidden="false" customHeight="false" outlineLevel="0" collapsed="false">
      <c r="A34" s="92" t="s">
        <v>119</v>
      </c>
      <c r="B34" s="92" t="s">
        <v>93</v>
      </c>
      <c r="C34" s="93" t="s">
        <v>94</v>
      </c>
      <c r="D34" s="94" t="s">
        <v>50</v>
      </c>
      <c r="E34" s="99" t="n">
        <v>3.36</v>
      </c>
      <c r="F34" s="100"/>
      <c r="G34" s="97"/>
    </row>
    <row r="35" customFormat="false" ht="24" hidden="false" customHeight="false" outlineLevel="0" collapsed="false">
      <c r="A35" s="92" t="s">
        <v>120</v>
      </c>
      <c r="B35" s="92" t="s">
        <v>93</v>
      </c>
      <c r="C35" s="93" t="s">
        <v>121</v>
      </c>
      <c r="D35" s="94" t="s">
        <v>50</v>
      </c>
      <c r="E35" s="99" t="n">
        <v>31.5</v>
      </c>
      <c r="F35" s="100"/>
      <c r="G35" s="97"/>
    </row>
    <row r="36" customFormat="false" ht="15" hidden="false" customHeight="true" outlineLevel="0" collapsed="false">
      <c r="A36" s="92" t="s">
        <v>122</v>
      </c>
      <c r="B36" s="92" t="s">
        <v>96</v>
      </c>
      <c r="C36" s="93" t="s">
        <v>97</v>
      </c>
      <c r="D36" s="94" t="s">
        <v>50</v>
      </c>
      <c r="E36" s="99" t="n">
        <v>217.14</v>
      </c>
      <c r="F36" s="100"/>
      <c r="G36" s="97"/>
    </row>
    <row r="37" customFormat="false" ht="24" hidden="false" customHeight="false" outlineLevel="0" collapsed="false">
      <c r="A37" s="92" t="s">
        <v>123</v>
      </c>
      <c r="B37" s="92" t="n">
        <v>88485</v>
      </c>
      <c r="C37" s="93" t="s">
        <v>100</v>
      </c>
      <c r="D37" s="94" t="s">
        <v>50</v>
      </c>
      <c r="E37" s="99" t="n">
        <v>217.14</v>
      </c>
      <c r="F37" s="100"/>
      <c r="G37" s="97"/>
    </row>
    <row r="38" customFormat="false" ht="36.75" hidden="false" customHeight="true" outlineLevel="0" collapsed="false">
      <c r="A38" s="92" t="s">
        <v>124</v>
      </c>
      <c r="B38" s="92" t="n">
        <v>88489</v>
      </c>
      <c r="C38" s="93" t="s">
        <v>102</v>
      </c>
      <c r="D38" s="94" t="s">
        <v>50</v>
      </c>
      <c r="E38" s="99" t="n">
        <v>183.93</v>
      </c>
      <c r="F38" s="100"/>
      <c r="G38" s="97"/>
    </row>
    <row r="39" customFormat="false" ht="36.75" hidden="false" customHeight="true" outlineLevel="0" collapsed="false">
      <c r="A39" s="92" t="s">
        <v>125</v>
      </c>
      <c r="B39" s="92" t="n">
        <v>88489</v>
      </c>
      <c r="C39" s="93" t="s">
        <v>106</v>
      </c>
      <c r="D39" s="94" t="s">
        <v>50</v>
      </c>
      <c r="E39" s="99" t="n">
        <v>33.21</v>
      </c>
      <c r="F39" s="100"/>
      <c r="G39" s="97"/>
    </row>
    <row r="40" customFormat="false" ht="24" hidden="false" customHeight="false" outlineLevel="0" collapsed="false">
      <c r="A40" s="92" t="s">
        <v>126</v>
      </c>
      <c r="B40" s="92" t="n">
        <v>43625</v>
      </c>
      <c r="C40" s="93" t="s">
        <v>108</v>
      </c>
      <c r="D40" s="94" t="s">
        <v>50</v>
      </c>
      <c r="E40" s="99" t="n">
        <v>3.36</v>
      </c>
      <c r="F40" s="100"/>
      <c r="G40" s="97"/>
    </row>
    <row r="41" customFormat="false" ht="37.5" hidden="false" customHeight="true" outlineLevel="0" collapsed="false">
      <c r="A41" s="92" t="s">
        <v>127</v>
      </c>
      <c r="B41" s="92" t="n">
        <v>43647</v>
      </c>
      <c r="C41" s="93" t="s">
        <v>128</v>
      </c>
      <c r="D41" s="94" t="s">
        <v>50</v>
      </c>
      <c r="E41" s="99" t="n">
        <v>31.5</v>
      </c>
      <c r="F41" s="100"/>
      <c r="G41" s="97"/>
    </row>
    <row r="42" customFormat="false" ht="13.5" hidden="false" customHeight="true" outlineLevel="0" collapsed="false">
      <c r="A42" s="84" t="s">
        <v>129</v>
      </c>
      <c r="B42" s="84"/>
      <c r="C42" s="110" t="s">
        <v>130</v>
      </c>
      <c r="D42" s="111"/>
      <c r="E42" s="112"/>
      <c r="F42" s="113"/>
      <c r="G42" s="105"/>
    </row>
    <row r="43" customFormat="false" ht="27.75" hidden="false" customHeight="true" outlineLevel="0" collapsed="false">
      <c r="A43" s="92" t="s">
        <v>131</v>
      </c>
      <c r="B43" s="92" t="s">
        <v>93</v>
      </c>
      <c r="C43" s="93" t="s">
        <v>94</v>
      </c>
      <c r="D43" s="94" t="s">
        <v>50</v>
      </c>
      <c r="E43" s="99" t="n">
        <v>3.78</v>
      </c>
      <c r="F43" s="100"/>
      <c r="G43" s="97"/>
    </row>
    <row r="44" customFormat="false" ht="15.75" hidden="false" customHeight="true" outlineLevel="0" collapsed="false">
      <c r="A44" s="92" t="s">
        <v>132</v>
      </c>
      <c r="B44" s="92" t="s">
        <v>96</v>
      </c>
      <c r="C44" s="93" t="s">
        <v>97</v>
      </c>
      <c r="D44" s="94" t="s">
        <v>50</v>
      </c>
      <c r="E44" s="99" t="n">
        <v>917.68</v>
      </c>
      <c r="F44" s="100"/>
      <c r="G44" s="97"/>
    </row>
    <row r="45" customFormat="false" ht="27.75" hidden="false" customHeight="true" outlineLevel="0" collapsed="false">
      <c r="A45" s="92" t="s">
        <v>133</v>
      </c>
      <c r="B45" s="92" t="n">
        <v>88485</v>
      </c>
      <c r="C45" s="93" t="s">
        <v>100</v>
      </c>
      <c r="D45" s="94" t="s">
        <v>50</v>
      </c>
      <c r="E45" s="99" t="n">
        <v>555.33</v>
      </c>
      <c r="F45" s="100"/>
      <c r="G45" s="97"/>
    </row>
    <row r="46" customFormat="false" ht="37.5" hidden="false" customHeight="true" outlineLevel="0" collapsed="false">
      <c r="A46" s="92" t="s">
        <v>134</v>
      </c>
      <c r="B46" s="92" t="n">
        <v>88489</v>
      </c>
      <c r="C46" s="93" t="s">
        <v>102</v>
      </c>
      <c r="D46" s="94" t="s">
        <v>50</v>
      </c>
      <c r="E46" s="99" t="n">
        <v>426.94</v>
      </c>
      <c r="F46" s="100"/>
      <c r="G46" s="97"/>
    </row>
    <row r="47" customFormat="false" ht="38.25" hidden="false" customHeight="true" outlineLevel="0" collapsed="false">
      <c r="A47" s="92" t="s">
        <v>135</v>
      </c>
      <c r="B47" s="92" t="n">
        <v>88496</v>
      </c>
      <c r="C47" s="93" t="s">
        <v>104</v>
      </c>
      <c r="D47" s="94" t="s">
        <v>50</v>
      </c>
      <c r="E47" s="99" t="n">
        <v>128.39</v>
      </c>
      <c r="F47" s="100"/>
      <c r="G47" s="97"/>
    </row>
    <row r="48" customFormat="false" ht="36.75" hidden="false" customHeight="true" outlineLevel="0" collapsed="false">
      <c r="A48" s="92" t="s">
        <v>136</v>
      </c>
      <c r="B48" s="92" t="n">
        <v>88489</v>
      </c>
      <c r="C48" s="93" t="s">
        <v>106</v>
      </c>
      <c r="D48" s="94" t="s">
        <v>50</v>
      </c>
      <c r="E48" s="99" t="n">
        <v>362.35</v>
      </c>
      <c r="F48" s="100"/>
      <c r="G48" s="97"/>
    </row>
    <row r="49" customFormat="false" ht="27.75" hidden="false" customHeight="true" outlineLevel="0" collapsed="false">
      <c r="A49" s="92" t="s">
        <v>137</v>
      </c>
      <c r="B49" s="92" t="n">
        <v>43625</v>
      </c>
      <c r="C49" s="93" t="s">
        <v>108</v>
      </c>
      <c r="D49" s="94" t="s">
        <v>50</v>
      </c>
      <c r="E49" s="99" t="n">
        <v>3.78</v>
      </c>
      <c r="F49" s="100"/>
      <c r="G49" s="97"/>
    </row>
    <row r="50" customFormat="false" ht="13" hidden="false" customHeight="false" outlineLevel="0" collapsed="false">
      <c r="A50" s="84" t="s">
        <v>138</v>
      </c>
      <c r="B50" s="84"/>
      <c r="C50" s="110" t="s">
        <v>139</v>
      </c>
      <c r="D50" s="111"/>
      <c r="E50" s="112"/>
      <c r="F50" s="113"/>
      <c r="G50" s="105"/>
    </row>
    <row r="51" customFormat="false" ht="13" hidden="false" customHeight="false" outlineLevel="0" collapsed="false">
      <c r="A51" s="92" t="s">
        <v>140</v>
      </c>
      <c r="B51" s="92" t="s">
        <v>96</v>
      </c>
      <c r="C51" s="93" t="s">
        <v>97</v>
      </c>
      <c r="D51" s="94" t="s">
        <v>50</v>
      </c>
      <c r="E51" s="99" t="n">
        <v>53.5</v>
      </c>
      <c r="F51" s="100"/>
      <c r="G51" s="97"/>
    </row>
    <row r="52" customFormat="false" ht="24" hidden="false" customHeight="false" outlineLevel="0" collapsed="false">
      <c r="A52" s="92" t="s">
        <v>141</v>
      </c>
      <c r="B52" s="92" t="n">
        <v>88485</v>
      </c>
      <c r="C52" s="93" t="s">
        <v>100</v>
      </c>
      <c r="D52" s="94" t="s">
        <v>50</v>
      </c>
      <c r="E52" s="99" t="n">
        <v>40.06</v>
      </c>
      <c r="F52" s="100"/>
      <c r="G52" s="97"/>
    </row>
    <row r="53" customFormat="false" ht="38.25" hidden="false" customHeight="true" outlineLevel="0" collapsed="false">
      <c r="A53" s="92" t="s">
        <v>142</v>
      </c>
      <c r="B53" s="92" t="n">
        <v>88489</v>
      </c>
      <c r="C53" s="93" t="s">
        <v>102</v>
      </c>
      <c r="D53" s="94" t="s">
        <v>50</v>
      </c>
      <c r="E53" s="99" t="n">
        <v>23.34</v>
      </c>
      <c r="F53" s="100"/>
      <c r="G53" s="97"/>
    </row>
    <row r="54" customFormat="false" ht="36" hidden="false" customHeight="true" outlineLevel="0" collapsed="false">
      <c r="A54" s="92" t="s">
        <v>143</v>
      </c>
      <c r="B54" s="92" t="n">
        <v>88496</v>
      </c>
      <c r="C54" s="93" t="s">
        <v>104</v>
      </c>
      <c r="D54" s="94" t="s">
        <v>50</v>
      </c>
      <c r="E54" s="99" t="n">
        <v>13.44</v>
      </c>
      <c r="F54" s="100"/>
      <c r="G54" s="97"/>
    </row>
    <row r="55" customFormat="false" ht="36.75" hidden="false" customHeight="true" outlineLevel="0" collapsed="false">
      <c r="A55" s="92" t="s">
        <v>144</v>
      </c>
      <c r="B55" s="92" t="n">
        <v>88489</v>
      </c>
      <c r="C55" s="93" t="s">
        <v>106</v>
      </c>
      <c r="D55" s="94" t="s">
        <v>50</v>
      </c>
      <c r="E55" s="99" t="n">
        <v>16.72</v>
      </c>
      <c r="F55" s="100"/>
      <c r="G55" s="97"/>
    </row>
    <row r="56" customFormat="false" ht="15.75" hidden="false" customHeight="true" outlineLevel="0" collapsed="false">
      <c r="A56" s="84" t="s">
        <v>145</v>
      </c>
      <c r="B56" s="84"/>
      <c r="C56" s="110" t="s">
        <v>146</v>
      </c>
      <c r="D56" s="111"/>
      <c r="E56" s="112"/>
      <c r="F56" s="113"/>
      <c r="G56" s="105"/>
    </row>
    <row r="57" customFormat="false" ht="24" hidden="false" customHeight="false" outlineLevel="0" collapsed="false">
      <c r="A57" s="114" t="s">
        <v>147</v>
      </c>
      <c r="B57" s="114" t="s">
        <v>93</v>
      </c>
      <c r="C57" s="115" t="s">
        <v>94</v>
      </c>
      <c r="D57" s="116" t="s">
        <v>50</v>
      </c>
      <c r="E57" s="117" t="n">
        <v>181.3</v>
      </c>
      <c r="F57" s="118"/>
      <c r="G57" s="119"/>
    </row>
    <row r="58" customFormat="false" ht="13" hidden="false" customHeight="false" outlineLevel="0" collapsed="false">
      <c r="A58" s="114" t="s">
        <v>148</v>
      </c>
      <c r="B58" s="114" t="s">
        <v>96</v>
      </c>
      <c r="C58" s="115" t="s">
        <v>97</v>
      </c>
      <c r="D58" s="116" t="s">
        <v>50</v>
      </c>
      <c r="E58" s="117" t="n">
        <v>994.61</v>
      </c>
      <c r="F58" s="118"/>
      <c r="G58" s="119"/>
    </row>
    <row r="59" customFormat="false" ht="24" hidden="false" customHeight="false" outlineLevel="0" collapsed="false">
      <c r="A59" s="114" t="s">
        <v>149</v>
      </c>
      <c r="B59" s="114" t="n">
        <v>88485</v>
      </c>
      <c r="C59" s="115" t="s">
        <v>100</v>
      </c>
      <c r="D59" s="116" t="s">
        <v>50</v>
      </c>
      <c r="E59" s="117" t="n">
        <v>994.61</v>
      </c>
      <c r="F59" s="118"/>
      <c r="G59" s="119"/>
    </row>
    <row r="60" customFormat="false" ht="35.25" hidden="false" customHeight="true" outlineLevel="0" collapsed="false">
      <c r="A60" s="114" t="s">
        <v>150</v>
      </c>
      <c r="B60" s="114" t="n">
        <v>88489</v>
      </c>
      <c r="C60" s="115" t="s">
        <v>102</v>
      </c>
      <c r="D60" s="116" t="s">
        <v>50</v>
      </c>
      <c r="E60" s="117" t="n">
        <v>994.61</v>
      </c>
      <c r="F60" s="118"/>
      <c r="G60" s="119"/>
    </row>
    <row r="61" customFormat="false" ht="27" hidden="false" customHeight="true" outlineLevel="0" collapsed="false">
      <c r="A61" s="114" t="s">
        <v>151</v>
      </c>
      <c r="B61" s="114" t="n">
        <v>43625</v>
      </c>
      <c r="C61" s="115" t="s">
        <v>108</v>
      </c>
      <c r="D61" s="116" t="s">
        <v>50</v>
      </c>
      <c r="E61" s="117" t="n">
        <v>181.3</v>
      </c>
      <c r="F61" s="118"/>
      <c r="G61" s="119"/>
    </row>
    <row r="62" customFormat="false" ht="88.5" hidden="false" customHeight="true" outlineLevel="0" collapsed="false">
      <c r="A62" s="114" t="s">
        <v>152</v>
      </c>
      <c r="B62" s="120" t="s">
        <v>153</v>
      </c>
      <c r="C62" s="115" t="s">
        <v>154</v>
      </c>
      <c r="D62" s="116" t="s">
        <v>50</v>
      </c>
      <c r="E62" s="117" t="n">
        <v>3</v>
      </c>
      <c r="F62" s="118"/>
      <c r="G62" s="119"/>
    </row>
    <row r="63" customFormat="false" ht="46" hidden="false" customHeight="false" outlineLevel="0" collapsed="false">
      <c r="A63" s="114" t="s">
        <v>155</v>
      </c>
      <c r="B63" s="114" t="s">
        <v>156</v>
      </c>
      <c r="C63" s="115" t="s">
        <v>157</v>
      </c>
      <c r="D63" s="116" t="s">
        <v>50</v>
      </c>
      <c r="E63" s="117" t="n">
        <v>32.5</v>
      </c>
      <c r="F63" s="118"/>
      <c r="G63" s="119"/>
    </row>
    <row r="64" customFormat="false" ht="35" hidden="false" customHeight="false" outlineLevel="0" collapsed="false">
      <c r="A64" s="114" t="s">
        <v>158</v>
      </c>
      <c r="B64" s="114" t="s">
        <v>159</v>
      </c>
      <c r="C64" s="115" t="s">
        <v>160</v>
      </c>
      <c r="D64" s="116" t="s">
        <v>50</v>
      </c>
      <c r="E64" s="117" t="n">
        <v>523</v>
      </c>
      <c r="F64" s="118"/>
      <c r="G64" s="119"/>
    </row>
    <row r="65" customFormat="false" ht="35" hidden="false" customHeight="false" outlineLevel="0" collapsed="false">
      <c r="A65" s="114" t="s">
        <v>161</v>
      </c>
      <c r="B65" s="114" t="s">
        <v>162</v>
      </c>
      <c r="C65" s="115" t="s">
        <v>163</v>
      </c>
      <c r="D65" s="116" t="s">
        <v>50</v>
      </c>
      <c r="E65" s="117" t="n">
        <v>515</v>
      </c>
      <c r="F65" s="118"/>
      <c r="G65" s="119"/>
    </row>
    <row r="66" customFormat="false" ht="35" hidden="false" customHeight="false" outlineLevel="0" collapsed="false">
      <c r="A66" s="114" t="s">
        <v>164</v>
      </c>
      <c r="B66" s="114" t="s">
        <v>162</v>
      </c>
      <c r="C66" s="115" t="s">
        <v>165</v>
      </c>
      <c r="D66" s="116" t="s">
        <v>50</v>
      </c>
      <c r="E66" s="117" t="n">
        <v>8</v>
      </c>
      <c r="F66" s="118"/>
      <c r="G66" s="119"/>
    </row>
    <row r="67" customFormat="false" ht="19.5" hidden="false" customHeight="true" outlineLevel="0" collapsed="false">
      <c r="A67" s="114" t="s">
        <v>166</v>
      </c>
      <c r="B67" s="114" t="s">
        <v>167</v>
      </c>
      <c r="C67" s="115" t="s">
        <v>168</v>
      </c>
      <c r="D67" s="116" t="s">
        <v>50</v>
      </c>
      <c r="E67" s="117" t="n">
        <v>96.08</v>
      </c>
      <c r="F67" s="118"/>
      <c r="G67" s="119"/>
    </row>
    <row r="68" customFormat="false" ht="13" hidden="false" customHeight="false" outlineLevel="0" collapsed="false">
      <c r="A68" s="84" t="s">
        <v>169</v>
      </c>
      <c r="B68" s="84"/>
      <c r="C68" s="110" t="s">
        <v>170</v>
      </c>
      <c r="D68" s="111"/>
      <c r="E68" s="112"/>
      <c r="F68" s="113"/>
      <c r="G68" s="105"/>
    </row>
    <row r="69" customFormat="false" ht="24" hidden="false" customHeight="false" outlineLevel="0" collapsed="false">
      <c r="A69" s="114" t="s">
        <v>171</v>
      </c>
      <c r="B69" s="114" t="s">
        <v>172</v>
      </c>
      <c r="C69" s="115" t="s">
        <v>173</v>
      </c>
      <c r="D69" s="116" t="s">
        <v>50</v>
      </c>
      <c r="E69" s="117" t="n">
        <v>2200</v>
      </c>
      <c r="F69" s="118"/>
      <c r="G69" s="119"/>
    </row>
    <row r="70" customFormat="false" ht="39" hidden="false" customHeight="true" outlineLevel="0" collapsed="false">
      <c r="A70" s="92" t="s">
        <v>174</v>
      </c>
      <c r="B70" s="121" t="s">
        <v>175</v>
      </c>
      <c r="C70" s="122" t="s">
        <v>176</v>
      </c>
      <c r="D70" s="94" t="s">
        <v>177</v>
      </c>
      <c r="E70" s="99" t="n">
        <v>1</v>
      </c>
      <c r="F70" s="100"/>
      <c r="G70" s="97"/>
    </row>
    <row r="71" customFormat="false" ht="27" hidden="false" customHeight="true" outlineLevel="0" collapsed="false">
      <c r="A71" s="123" t="s">
        <v>178</v>
      </c>
      <c r="B71" s="124" t="s">
        <v>179</v>
      </c>
      <c r="C71" s="124"/>
      <c r="D71" s="124"/>
      <c r="E71" s="124"/>
      <c r="F71" s="124"/>
      <c r="G71" s="125" t="n">
        <f aca="false">SUM(G3,G18,G26,G33,G42,G50,G56,G68)</f>
        <v>0</v>
      </c>
    </row>
  </sheetData>
  <mergeCells count="7">
    <mergeCell ref="A1:A2"/>
    <mergeCell ref="B1:B2"/>
    <mergeCell ref="C1:C2"/>
    <mergeCell ref="D1:D2"/>
    <mergeCell ref="E1:E2"/>
    <mergeCell ref="F1:G1"/>
    <mergeCell ref="B71:F71"/>
  </mergeCells>
  <printOptions headings="false" gridLines="false" gridLinesSet="true" horizontalCentered="true" verticalCentered="false"/>
  <pageMargins left="0.39375" right="0.39375" top="0.590277777777778" bottom="0.7875" header="0.511805555555555" footer="0.511805555555555"/>
  <pageSetup paperSize="9" scale="74"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LibreOffice/7.1.5.2$Windows_X86_64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2005-06-07T12:18:16Z</dcterms:created>
  <dc:creator>JAC</dc:creator>
  <dc:description/>
  <dc:language>pt-BR</dc:language>
  <cp:lastModifiedBy/>
  <cp:lastPrinted>2021-07-07T03:04:24Z</cp:lastPrinted>
  <dcterms:modified xsi:type="dcterms:W3CDTF">2021-08-23T04:57:07Z</dcterms:modified>
  <cp:revision>3</cp:revision>
  <dc:subject>Estimativa de custos Aval Int ext TQs</dc:subject>
  <dc:title>EC_ BACRO X_09</dc:title>
</cp:coreProperties>
</file>

<file path=docProps/custom.xml><?xml version="1.0" encoding="utf-8"?>
<Properties xmlns="http://schemas.openxmlformats.org/officeDocument/2006/custom-properties" xmlns:vt="http://schemas.openxmlformats.org/officeDocument/2006/docPropsVTypes"/>
</file>